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9420" windowHeight="4380" tabRatio="843" firstSheet="5" activeTab="5"/>
  </bookViews>
  <sheets>
    <sheet name="Planilla F-000857 - Pág. 1 " sheetId="1" state="hidden" r:id="rId1"/>
    <sheet name="Planilla F-000857 - Pág. 2" sheetId="2" state="hidden" r:id="rId2"/>
    <sheet name="Planilla F-000857 - Pág. 3" sheetId="3" state="hidden" r:id="rId3"/>
    <sheet name="Tabla Destinos Microcréditos" sheetId="4" state="hidden" r:id="rId4"/>
    <sheet name="Ocupación del Microempresario" sheetId="5" state="hidden" r:id="rId5"/>
    <sheet name="Planilla" sheetId="6" r:id="rId6"/>
    <sheet name="Fiador" sheetId="7" r:id="rId7"/>
  </sheets>
  <externalReferences>
    <externalReference r:id="rId10"/>
  </externalReferences>
  <definedNames>
    <definedName name="_xlnm._FilterDatabase" localSheetId="3" hidden="1">'Tabla Destinos Microcréditos'!$B$7:$C$99</definedName>
    <definedName name="_xlnm.Print_Area" localSheetId="0">'Planilla F-000857 - Pág. 1 '!$B$2:$N$79</definedName>
    <definedName name="_xlnm.Print_Area" localSheetId="1">'Planilla F-000857 - Pág. 2'!$B$2:$N$73</definedName>
    <definedName name="_xlnm.Print_Area" localSheetId="2">'Planilla F-000857 - Pág. 3'!$B$2:$N$79</definedName>
    <definedName name="_xlnm.Print_Area" localSheetId="3">'Tabla Destinos Microcréditos'!$A$2:$D$100</definedName>
    <definedName name="destino">'Tabla Destinos Microcréditos'!$C$9:$C$99</definedName>
    <definedName name="Excel_BuiltIn__FilterDatabase_11">#REF!</definedName>
    <definedName name="_xlnm.Print_Titles" localSheetId="3">'Tabla Destinos Microcréditos'!$2:$7</definedName>
  </definedNames>
  <calcPr fullCalcOnLoad="1"/>
</workbook>
</file>

<file path=xl/sharedStrings.xml><?xml version="1.0" encoding="utf-8"?>
<sst xmlns="http://schemas.openxmlformats.org/spreadsheetml/2006/main" count="1113" uniqueCount="516">
  <si>
    <t>Nombre de Oficina</t>
  </si>
  <si>
    <t>Fecha</t>
  </si>
  <si>
    <t>Plazo:</t>
  </si>
  <si>
    <t>DATOS DEL SOLICITANTE</t>
  </si>
  <si>
    <t>Fecha de Nacimiento:</t>
  </si>
  <si>
    <t>Edad:</t>
  </si>
  <si>
    <t>Estado Civil:</t>
  </si>
  <si>
    <t>Nombre Edificio / Casa:</t>
  </si>
  <si>
    <t>Nivel Académico:</t>
  </si>
  <si>
    <t>Profesión:</t>
  </si>
  <si>
    <t>Ocupación:</t>
  </si>
  <si>
    <t>Avenida:</t>
  </si>
  <si>
    <t>Calle:</t>
  </si>
  <si>
    <t>Parroquia:</t>
  </si>
  <si>
    <t>Ciudad:</t>
  </si>
  <si>
    <t>Piso / Apto:</t>
  </si>
  <si>
    <t>Estado:</t>
  </si>
  <si>
    <t>Teléfono Celular:</t>
  </si>
  <si>
    <t>Correo Electrónico:</t>
  </si>
  <si>
    <t>Marca del Vehículo:</t>
  </si>
  <si>
    <t>Modelo del Vehículo:</t>
  </si>
  <si>
    <t>Relación con la Empresa:</t>
  </si>
  <si>
    <t>Sueldo:</t>
  </si>
  <si>
    <t>Punto de Referencia:</t>
  </si>
  <si>
    <t>Teléfono (Local):</t>
  </si>
  <si>
    <t>Teléfono (Fax):</t>
  </si>
  <si>
    <t>Parentesco:</t>
  </si>
  <si>
    <t>Tipo de Cuenta:</t>
  </si>
  <si>
    <t>Desde:</t>
  </si>
  <si>
    <t>Número de Cuenta:</t>
  </si>
  <si>
    <t>Versión: 01</t>
  </si>
  <si>
    <t>Piso / Oficina:</t>
  </si>
  <si>
    <t>Teléfono (Celular):</t>
  </si>
  <si>
    <t>RIF: J-000029490</t>
  </si>
  <si>
    <t>Institución:</t>
  </si>
  <si>
    <t>Código de Oficina</t>
  </si>
  <si>
    <t>N° MIS</t>
  </si>
  <si>
    <t>Teléfono Hab. (Local):</t>
  </si>
  <si>
    <t>Teléfono Oficina (Local):</t>
  </si>
  <si>
    <t>Valor del Vehículo Bs:</t>
  </si>
  <si>
    <t>V         E</t>
  </si>
  <si>
    <t>DATOS DEL CONYUGE</t>
  </si>
  <si>
    <t>Cargas Familiares:</t>
  </si>
  <si>
    <t>DATOS LABORALES DEL CONYUGE</t>
  </si>
  <si>
    <t>Nombres:</t>
  </si>
  <si>
    <t>V        E</t>
  </si>
  <si>
    <t>Lugar</t>
  </si>
  <si>
    <t>Lugar de Nacimiento (País / Estado / Ciudad):</t>
  </si>
  <si>
    <t>Nombres / Primer y  Segundo Apellido:</t>
  </si>
  <si>
    <t>Nombres / Primer y Segundo Apellido:</t>
  </si>
  <si>
    <t>Nombre / Primer y Segundo Apellido:</t>
  </si>
  <si>
    <t>Primer y Segundo Apellido:</t>
  </si>
  <si>
    <t>Tiempo Domicilio Actual:</t>
  </si>
  <si>
    <t>Dirección de Habitación (Urbanización, Sector, Barrio):</t>
  </si>
  <si>
    <t>Vehículo Propio:</t>
  </si>
  <si>
    <t>Tiempo en Dirección de Hab.:</t>
  </si>
  <si>
    <t>Tipo de Vivienda - Habitación:</t>
  </si>
  <si>
    <t>Tlf. Habitación Local:</t>
  </si>
  <si>
    <t>Casado            Concubino</t>
  </si>
  <si>
    <t>Código del Destino del Crédito:</t>
  </si>
  <si>
    <t>Tiempo en el País:</t>
  </si>
  <si>
    <t>Nombre de la Empresa / Negocio:</t>
  </si>
  <si>
    <t>Dirección de la Empresa / Negocio (Urbanización, Sector, Barrio):</t>
  </si>
  <si>
    <t>Si         No</t>
  </si>
  <si>
    <t>Tarjetas de Crédito (Otros Bancos):</t>
  </si>
  <si>
    <t>Cantidad Total:</t>
  </si>
  <si>
    <t>Monto (Bs):</t>
  </si>
  <si>
    <t>Ahorro:       Corriente:        Otra:</t>
  </si>
  <si>
    <t>Código: F-000857</t>
  </si>
  <si>
    <t>DATOS DEL FIADOR (PERSONA NATURAL)</t>
  </si>
  <si>
    <t>Estado Civill:</t>
  </si>
  <si>
    <t>Nombre Edifico / Casa:</t>
  </si>
  <si>
    <t>Cédula de Identidad / Pasaporte:</t>
  </si>
  <si>
    <t>Lugar de Nacimiento (Paìs / Estado / Ciudad):</t>
  </si>
  <si>
    <t>REFERENCIAS BANCARIAS / RIESGO CON OTRAS INSTITUCIONES FINANCIERAS / TARJETAS DE CREDITO</t>
  </si>
  <si>
    <t>Cargo:</t>
  </si>
  <si>
    <t>DATOS DEL CONYUGE DEL FIADOR PERSONA NATURAL (EN CASO QUE APLIQUE)</t>
  </si>
  <si>
    <t>Tiempo en el Lugar de Trabajo:</t>
  </si>
  <si>
    <t xml:space="preserve">Avenida: </t>
  </si>
  <si>
    <t>DATOS DEL FIADOR (PERSONA JURIDICA)</t>
  </si>
  <si>
    <t>Razón Social:</t>
  </si>
  <si>
    <t>Rif:</t>
  </si>
  <si>
    <t>Fecha de Constitución:</t>
  </si>
  <si>
    <t>Dirección (Urbanización / Sector / Barrio):</t>
  </si>
  <si>
    <t xml:space="preserve">Nombre Persona Contacto: </t>
  </si>
  <si>
    <t>Nombre Representante Legal:</t>
  </si>
  <si>
    <t>C.I. / Pasaporte:</t>
  </si>
  <si>
    <t>Nombre Accionista:</t>
  </si>
  <si>
    <t>% Participación:</t>
  </si>
  <si>
    <t>Patrimonio Personal (Bs):</t>
  </si>
  <si>
    <t>Fecha Balance:</t>
  </si>
  <si>
    <t xml:space="preserve">Cliente: </t>
  </si>
  <si>
    <t>Si          No</t>
  </si>
  <si>
    <t>PARTIDAS DE INVERSION</t>
  </si>
  <si>
    <t>UNIDADES</t>
  </si>
  <si>
    <t>FINANCIAMIENTO (Bs)</t>
  </si>
  <si>
    <t>INSTALACIONES</t>
  </si>
  <si>
    <t>Soltero              Casado               Divorciado            Viudo              Concubino</t>
  </si>
  <si>
    <t>Sin Estudio          Primaria            Secundaria            Técnico           Universitario</t>
  </si>
  <si>
    <t xml:space="preserve">Me comprometo a suministrar oportunamente toda la documentación que BANCARIBE requiera para el debido análisis de la operación de crédito solicitada, así como a suscribir el correspondiente documento de crédito.
Certifico que toda la información y documentos suministrados para tramitar la presente solicitud de crédito son auténticos y se corresponden con la lista de recaudos que BANCARIBE exige al efecto, por lo que le autorizo para que la verifique. Asimismo, BANCARIBE podrá suministrar y/o solicitar información personal y crediticia que me competa a cualquier institución financiera o buró de crédito. 
Cualquier error o falsedad en la información suministrada, deja sin efecto esta solicitud. </t>
  </si>
  <si>
    <t xml:space="preserve">Parroquia: </t>
  </si>
  <si>
    <t>Tenencia del Local:</t>
  </si>
  <si>
    <t>DATOS ECONÓMICOS ACTUALES</t>
  </si>
  <si>
    <t>MONTO (Bs)</t>
  </si>
  <si>
    <t>INGRESOS MENSUALES</t>
  </si>
  <si>
    <t>EGRESOS MENSUALES</t>
  </si>
  <si>
    <t>Costos operativos, Costos de Ventas
(Adquisición de Materia Prima, Mercancía, etc)</t>
  </si>
  <si>
    <t>Gastos Financieros Mensuales por Créditos Actuales
(Tarjetas de Crédito, Crédito Hipotecario, Crédito Automóvil, otros)</t>
  </si>
  <si>
    <t>Gastos Fijos (Electricidad, agua,teléfono, mantenimiento, nómina)</t>
  </si>
  <si>
    <t>Otros Gastos Mensuales</t>
  </si>
  <si>
    <t>TOTAL EGRESOS MENSUALES (2)</t>
  </si>
  <si>
    <t>DATOS  DEL CREDITO</t>
  </si>
  <si>
    <t>Monto Solicitado:</t>
  </si>
  <si>
    <t>Destino del Crédito:</t>
  </si>
  <si>
    <t>TOTAL DE FINANCIAMIENTO</t>
  </si>
  <si>
    <r>
      <t xml:space="preserve">INGRESOS NETOS DISPONIBLES </t>
    </r>
    <r>
      <rPr>
        <b/>
        <sz val="8"/>
        <rFont val="Arial"/>
        <family val="2"/>
      </rPr>
      <t xml:space="preserve">(1) - (2) </t>
    </r>
  </si>
  <si>
    <t>Tipo de Garantías:</t>
  </si>
  <si>
    <t>Otros Ingresos Adicionales</t>
  </si>
  <si>
    <t>Ubicación:</t>
  </si>
  <si>
    <t>Área (M2):</t>
  </si>
  <si>
    <t>Gravamen (Bs):</t>
  </si>
  <si>
    <t>Valor (Bs):</t>
  </si>
  <si>
    <t>Comentarios:</t>
  </si>
  <si>
    <t>% Total de Compras:</t>
  </si>
  <si>
    <t>Forma de Pago:</t>
  </si>
  <si>
    <t xml:space="preserve">Plazo de Pago: </t>
  </si>
  <si>
    <t>Nombre del Cliente:</t>
  </si>
  <si>
    <t>Sector / Actividad:</t>
  </si>
  <si>
    <t>% Ventas:</t>
  </si>
  <si>
    <t>Forma de Cobro:</t>
  </si>
  <si>
    <t>Plazo de Cobro:</t>
  </si>
  <si>
    <t>Línea de Productos / Servicios:</t>
  </si>
  <si>
    <t>Mercado / Destino:</t>
  </si>
  <si>
    <t>% Total Ventas:</t>
  </si>
  <si>
    <t>% Total Utilidades:</t>
  </si>
  <si>
    <t>Situación del Sector:</t>
  </si>
  <si>
    <t>Competidores y Cuota del Mercado:</t>
  </si>
  <si>
    <t>Fuerza y Estrategia de Ventas:</t>
  </si>
  <si>
    <r>
      <t xml:space="preserve">Dirección de Habitación </t>
    </r>
    <r>
      <rPr>
        <sz val="8"/>
        <rFont val="Arial"/>
        <family val="2"/>
      </rPr>
      <t>(Urbanización / Sector / Barrio):</t>
    </r>
  </si>
  <si>
    <t>Página: 1/3</t>
  </si>
  <si>
    <t>Página: 2/3</t>
  </si>
  <si>
    <t>N° de Trámite</t>
  </si>
  <si>
    <t>PARA SER LLENADO POR BANCARIBE</t>
  </si>
  <si>
    <t>Correo Electrónico Personal:</t>
  </si>
  <si>
    <t>Año del Vehículo:</t>
  </si>
  <si>
    <t>Ocupación del Microempresario:</t>
  </si>
  <si>
    <t>% Participación Accionaria:</t>
  </si>
  <si>
    <t>Nombre Edificio / Casa / Centro Comercial:</t>
  </si>
  <si>
    <t>Nº de Empleados:</t>
  </si>
  <si>
    <t>Tipo de Crédito:</t>
  </si>
  <si>
    <t>DATOS DEL NEGOCIO</t>
  </si>
  <si>
    <t>Tipo de Relación Laboral:</t>
  </si>
  <si>
    <t>Nombre de la Empresa:</t>
  </si>
  <si>
    <t>Actividad Económica de la Empresa:</t>
  </si>
  <si>
    <t>Empleado    Dueño      % Participación Accionaria:</t>
  </si>
  <si>
    <t xml:space="preserve"> Fijo    Contratado     Independiente</t>
  </si>
  <si>
    <t>Dirección de la Empresa (Urbanización / Sector):</t>
  </si>
  <si>
    <t>PORCENTAJE APORTE PROPIO (En caso de remodelación y adquisición de equipos)</t>
  </si>
  <si>
    <t>CAPITAL DE TRABAJO (Financiamiento, Cuentas por Cobrar)</t>
  </si>
  <si>
    <t>ADQUISICION DE EQUIPO</t>
  </si>
  <si>
    <t>REMODELACION</t>
  </si>
  <si>
    <t>DOTACION</t>
  </si>
  <si>
    <t>OTROS (Especifique)</t>
  </si>
  <si>
    <t>PLAN DE INVERSION (DESTINO DE LOS FONDOS SOLICITADOS)</t>
  </si>
  <si>
    <t>DATOS ECONOMICOS "PROYECTADOS" (FLUJO DE CAJA)</t>
  </si>
  <si>
    <t>AÑO 3</t>
  </si>
  <si>
    <t>AÑO 2</t>
  </si>
  <si>
    <t>AÑO 1</t>
  </si>
  <si>
    <t>DATOS DEL NEGOCIO "ESTIMADOS"</t>
  </si>
  <si>
    <t xml:space="preserve">Costos Operativos, Costos de Ventas 
(Adquisición de Materia Prima, Mercancía, etc) </t>
  </si>
  <si>
    <t>Gastos Fijos (Electricidad, Agua, Teléfono, Mantenimiento, Nómina)</t>
  </si>
  <si>
    <t>INGRESOS NETOS DISPONIBLES PROYECTADOS (1) - (2)</t>
  </si>
  <si>
    <t>Tipo de Local:</t>
  </si>
  <si>
    <t>Alquilado</t>
  </si>
  <si>
    <t>PROVEEDORES</t>
  </si>
  <si>
    <t>Materia Prima / Productos Adquiridos:</t>
  </si>
  <si>
    <t>Nombre del Proveedor:</t>
  </si>
  <si>
    <t>Crédito</t>
  </si>
  <si>
    <t>Contado</t>
  </si>
  <si>
    <t>CLIENTES</t>
  </si>
  <si>
    <t>PRODUCCION / SERVICIOS / VENTAS</t>
  </si>
  <si>
    <t>Mayor</t>
  </si>
  <si>
    <t>Detal</t>
  </si>
  <si>
    <t>Tipo de Ventas:</t>
  </si>
  <si>
    <t>Teléfono Habitación (Local):</t>
  </si>
  <si>
    <t>Valor Vehículo:</t>
  </si>
  <si>
    <t xml:space="preserve">  Propia        Alquilada          Familiar            Hipotecada</t>
  </si>
  <si>
    <t>DATOS LABORALES DEL FIADOR (PERSONA NATURAL)</t>
  </si>
  <si>
    <t>Actividad Económica de la Empresa / Negocio:</t>
  </si>
  <si>
    <t>Dirección de la Empresa / Negocio (Urbanización / Sector / Barrio):</t>
  </si>
  <si>
    <t>Correo Electrónico Laboral:</t>
  </si>
  <si>
    <t>Teléfono (Local) / Teléfono Celular:</t>
  </si>
  <si>
    <t>Firma del Solicitante  / Cónyuge</t>
  </si>
  <si>
    <t>Antigüedad de la Empresa / Años en la actvidad:</t>
  </si>
  <si>
    <t>Empleado    Dueño   % Participación Accionaria:</t>
  </si>
  <si>
    <t>RESOLUCION (PARA SER LLENADO POR BANCARIBE)</t>
  </si>
  <si>
    <t>N° MIS:</t>
  </si>
  <si>
    <t>Nombre y Apellido del Microempresario:</t>
  </si>
  <si>
    <t>Fecha de la Resolución:</t>
  </si>
  <si>
    <t>Monto Aprobado:</t>
  </si>
  <si>
    <t>Tasa:</t>
  </si>
  <si>
    <t>Página: 3/3</t>
  </si>
  <si>
    <t>CÓDIGO</t>
  </si>
  <si>
    <t>No aplica</t>
  </si>
  <si>
    <t>Actividades de comercialización</t>
  </si>
  <si>
    <t>Comercio al por mayor</t>
  </si>
  <si>
    <t>Productos alimentarios procesados, bebidas y tabaco</t>
  </si>
  <si>
    <t>Producto animal  ganado</t>
  </si>
  <si>
    <t>Producto animal aves</t>
  </si>
  <si>
    <t>Producto animal pesquero</t>
  </si>
  <si>
    <t>Granos, semillas, cereales y oleaginosas</t>
  </si>
  <si>
    <t>Alimentos concentrados para animales</t>
  </si>
  <si>
    <t>Prendas de vestir y cuero</t>
  </si>
  <si>
    <t>Textiles</t>
  </si>
  <si>
    <t>Madera, papel y derivados</t>
  </si>
  <si>
    <t>Porcelana, loza, vidrio para la construcción</t>
  </si>
  <si>
    <t>Productos de tocador y de belleza</t>
  </si>
  <si>
    <t>Productos de limpieza</t>
  </si>
  <si>
    <t>Artículos del hogar, electrodomésticos  y refrigeración</t>
  </si>
  <si>
    <t>Computación</t>
  </si>
  <si>
    <t>Juguetes y artículos de diversión</t>
  </si>
  <si>
    <t>Artículos deportivos</t>
  </si>
  <si>
    <t>Comercio al por menor</t>
  </si>
  <si>
    <t>Productos alimentarios procesados , bebidas y tabaco (panaderías, tabaquerías, confiterías, areperas,  servicios de comida rápida)</t>
  </si>
  <si>
    <t>Producto animal  ganado (carnicerías, camiones cava para el comercio  de carne en forma informal)</t>
  </si>
  <si>
    <t>Producto animal aves (carnicerías, camiones cava para el comercio  de carne de ave en forma informal)</t>
  </si>
  <si>
    <t>Producto animal pesquero (pescaderías, camiones cava para el comercio  de pescado en forma informal)</t>
  </si>
  <si>
    <t>Calzado</t>
  </si>
  <si>
    <t>Madera, papel y derivados (librerías, papelerías, comercio informal de material de papel y derivados, etc )</t>
  </si>
  <si>
    <t xml:space="preserve">Productos de porcelana, loza y vidrio </t>
  </si>
  <si>
    <t xml:space="preserve">Productos de tocador y de belleza </t>
  </si>
  <si>
    <t>Productos de orfebrería (joyas, bisutería, etc)</t>
  </si>
  <si>
    <t>Expendio de comidas y bebidas en  unidades móviles de mesa y /o tocador (léase carritos ambulantes de comida permisados)</t>
  </si>
  <si>
    <t>Floristería</t>
  </si>
  <si>
    <t>Otros</t>
  </si>
  <si>
    <t>Latonería menor y tapicería de unidades</t>
  </si>
  <si>
    <t>Pago de cupo en líneas  de transporte colectivo (cooperativas)</t>
  </si>
  <si>
    <t>Servicios conexos con los de transporte</t>
  </si>
  <si>
    <t>Servicios comunales, sociales y personales</t>
  </si>
  <si>
    <t>Servicios médicos</t>
  </si>
  <si>
    <t>Servicios odontológicos</t>
  </si>
  <si>
    <t>Servicios veterinarios</t>
  </si>
  <si>
    <t>Instrucción y enseñanza</t>
  </si>
  <si>
    <t>Servicios de saneamiento y similares (recolección de desechos y reciclaje)</t>
  </si>
  <si>
    <t>Servicios de tratamiento de belleza (peluquerías, depilación, masajes, limpieza e hidratación,  etc)</t>
  </si>
  <si>
    <t>Servicios de telecomunicaciones (centros de comunicaciones y conexos, centros de computación, etc)</t>
  </si>
  <si>
    <t>Sastrerías  y costurera (reparación y reciclaje de prendas de vestir)</t>
  </si>
  <si>
    <t xml:space="preserve">Servicio de reparación de artículos del hogar </t>
  </si>
  <si>
    <t>Servicios relacionados con el arte cinematográfico y de televisión</t>
  </si>
  <si>
    <t>Servicios relacionados con espectáculos teatrales y musicales</t>
  </si>
  <si>
    <t>Servicios de museos y bibliotecas</t>
  </si>
  <si>
    <t>Servicio de reparaciones menores en los hogares (plomería, albañilería,  herrería,  jardinería, etc)</t>
  </si>
  <si>
    <t>Servicios de reparación de vehículos de transporte (talleres mecánicos)</t>
  </si>
  <si>
    <t>Servicios de lavandería</t>
  </si>
  <si>
    <t>Servicios domésticos</t>
  </si>
  <si>
    <t>Servicios funerarios</t>
  </si>
  <si>
    <t>Servicios comunales,  sociales y personales no clasificados</t>
  </si>
  <si>
    <t xml:space="preserve">Otros </t>
  </si>
  <si>
    <t>Transformación y producción industrial</t>
  </si>
  <si>
    <t>Fabricación de productos alimentarios, bebidas y tabacos</t>
  </si>
  <si>
    <t xml:space="preserve">Fabricación de textiles, prendas de vestir y cuero </t>
  </si>
  <si>
    <t xml:space="preserve">Fabricación de productos de madera incluyendo muebles </t>
  </si>
  <si>
    <t>Fabricación de pulpa de madera, papel y cartón</t>
  </si>
  <si>
    <t>Fabricación de objetos de barro, loza  y porcelana</t>
  </si>
  <si>
    <t>Fabricación de muebles de hierro o metálicos</t>
  </si>
  <si>
    <t>Fabricación de productos metálicos</t>
  </si>
  <si>
    <t>Fabricación de productos no metálicos  (orfebrería)</t>
  </si>
  <si>
    <t>Fabricación de productos de tocador (jabones, perfumes, otros)</t>
  </si>
  <si>
    <t xml:space="preserve">Fabricación de jabones y preparados de limpieza </t>
  </si>
  <si>
    <t xml:space="preserve">Fabricación de juguetes de plástico, piñatería, y otros. </t>
  </si>
  <si>
    <t>Fabricación de productos de vidrio</t>
  </si>
  <si>
    <t>Fabricación de productos de plástico (utensilios, herramientas, envases, etc).</t>
  </si>
  <si>
    <t>Artesanal</t>
  </si>
  <si>
    <t>Fabricación de productos alimentarios, bebidas y tabacos de forma artesanal</t>
  </si>
  <si>
    <t>Fabricación de productos de madera incluyendo muebles de forma artesanal</t>
  </si>
  <si>
    <t>Fabricación de productos de tocador (jabones, perfumes, otros) de forma artesanal</t>
  </si>
  <si>
    <t>Fabricación de jabones y preparados de limpieza de forma artesanal</t>
  </si>
  <si>
    <t>Hipotecado</t>
  </si>
  <si>
    <t>Micro Zapaterias             </t>
  </si>
  <si>
    <t>Micro Venta Repuestos</t>
  </si>
  <si>
    <t xml:space="preserve">Micro Transporte Mercancias </t>
  </si>
  <si>
    <t xml:space="preserve">Micro Venta Auto Partes </t>
  </si>
  <si>
    <t xml:space="preserve">Micro Transporte Colectivo </t>
  </si>
  <si>
    <t xml:space="preserve">Micro Tienda Ropa </t>
  </si>
  <si>
    <t xml:space="preserve">Micro Tienda Bisuteria </t>
  </si>
  <si>
    <t xml:space="preserve">Micro Tapiceria </t>
  </si>
  <si>
    <t xml:space="preserve">Micro Taller Mecánico </t>
  </si>
  <si>
    <t xml:space="preserve">Micro Restaurant </t>
  </si>
  <si>
    <t xml:space="preserve">Micro Quincalla / Papelería </t>
  </si>
  <si>
    <t xml:space="preserve">Micro Piñateria </t>
  </si>
  <si>
    <t xml:space="preserve">Micro Pescadería </t>
  </si>
  <si>
    <t xml:space="preserve">Micro Peluquería </t>
  </si>
  <si>
    <t xml:space="preserve">Micro Pastelería </t>
  </si>
  <si>
    <t xml:space="preserve">Micro Panadería </t>
  </si>
  <si>
    <t xml:space="preserve">Micro Marroquinería </t>
  </si>
  <si>
    <t xml:space="preserve">Micro Luncherías </t>
  </si>
  <si>
    <t xml:space="preserve">Micro Licorería </t>
  </si>
  <si>
    <t xml:space="preserve">Micro Fruterías </t>
  </si>
  <si>
    <t xml:space="preserve">Micro Ferretería </t>
  </si>
  <si>
    <t xml:space="preserve">Micro Fábrica Textiles </t>
  </si>
  <si>
    <t xml:space="preserve">Micro Fábrica Calzados </t>
  </si>
  <si>
    <t xml:space="preserve">Micro Expendio Comida </t>
  </si>
  <si>
    <t xml:space="preserve">Micro Empresa Servicios </t>
  </si>
  <si>
    <t xml:space="preserve">Micro Confitería </t>
  </si>
  <si>
    <t xml:space="preserve">Micro Charcutería </t>
  </si>
  <si>
    <t xml:space="preserve">Micro Centro Comunicaciones </t>
  </si>
  <si>
    <t xml:space="preserve">Micro Carnicería </t>
  </si>
  <si>
    <t xml:space="preserve">Micro Cafés </t>
  </si>
  <si>
    <t xml:space="preserve">Micro Arepera </t>
  </si>
  <si>
    <t xml:space="preserve">Micro Fábrica de Muebles </t>
  </si>
  <si>
    <t xml:space="preserve">Micro Abasto </t>
  </si>
  <si>
    <t xml:space="preserve">Años / Meses: </t>
  </si>
  <si>
    <t>REFERENCIAS PERSONALES DEL MICROEMPRESARIO</t>
  </si>
  <si>
    <t>De un Familiar</t>
  </si>
  <si>
    <t>Forma Parte de la Vivienda</t>
  </si>
  <si>
    <t>Traspaso</t>
  </si>
  <si>
    <t>SOLICITUD DE "MICROCRÉDITO BANCARIBE PERSONA NATURAL"</t>
  </si>
  <si>
    <t xml:space="preserve">Ingresos Mensuales Actuales </t>
  </si>
  <si>
    <t xml:space="preserve">Otros Ingresos Mensuales Actuales </t>
  </si>
  <si>
    <t>IDENTIFICACION DEL NEGOCIO</t>
  </si>
  <si>
    <t>OBSERVACIONES GERENTE / ASESOR</t>
  </si>
  <si>
    <t>Resultado de la Solicitud (Scoring) / Nº de Scoring:</t>
  </si>
  <si>
    <t>AÑO 5</t>
  </si>
  <si>
    <t>AÑO 4</t>
  </si>
  <si>
    <t>Propio (No forma parte de la vivienda)</t>
  </si>
  <si>
    <t>Tabla de Destinos de Crédito "Microcrédito"</t>
  </si>
  <si>
    <t>Extraída textualmente del Manual de Especificaciones Técnicas denominado "Sistema Carteras Dirigidas", emitido por Sudeban, en vigencia a partir del 11 de febrero de 2010</t>
  </si>
  <si>
    <t>DESTINO DEL CREDITO</t>
  </si>
  <si>
    <t>Expendio de comidas y bebidas en restaurantes, cafés y otros establecimientos de mesa y /o tocador</t>
  </si>
  <si>
    <t>Prestación de servicios</t>
  </si>
  <si>
    <t>Transporte público para rutas urbanas y troncales</t>
  </si>
  <si>
    <t>Compra de unidades de transporte público</t>
  </si>
  <si>
    <t>Compra de piezas, partes, repuestos ,etc</t>
  </si>
  <si>
    <t>Servicios de seguridad y vigilancia</t>
  </si>
  <si>
    <t>Servicios conexos en el área agrícola</t>
  </si>
  <si>
    <t>Ingresos Anuales Estimados (Después del Financiamiento)</t>
  </si>
  <si>
    <t>TOTAL INGRESOS ANUALES ESTIMADOS (1)</t>
  </si>
  <si>
    <t>Gastos Financieros Anuales por Créditos Actuales
(Tarjetas de Crédito, Crédito Hipotecario, Automóvil, otros)</t>
  </si>
  <si>
    <t>Otros Gastos Anuales</t>
  </si>
  <si>
    <t>TOTAL EGRESOS ANUALES ESTIMADOS (2)</t>
  </si>
  <si>
    <t>Resultado de la Solicitud (Comité de Crédito):</t>
  </si>
  <si>
    <t>Firmas de Aprobación / Sello de Decisión del Comité de Crédito:</t>
  </si>
  <si>
    <t>Tabla de Ocupaciones del "Microempresario"</t>
  </si>
  <si>
    <t xml:space="preserve">Ocupaciones </t>
  </si>
  <si>
    <t>Nº</t>
  </si>
  <si>
    <t xml:space="preserve">TOTAL INGRESOS MENSUALES </t>
  </si>
  <si>
    <t>Observaciones / Condiciones Adicionales del Crédito:</t>
  </si>
  <si>
    <t>Fecha de elaboración: 26/04/2011</t>
  </si>
  <si>
    <t xml:space="preserve">     Propia          Alquilada           Familiar         Hipotecada</t>
  </si>
  <si>
    <t>Sin Estudio            Primaria              Secundaria             Técnico           Universitario</t>
  </si>
  <si>
    <t>Soltero         Casado         Divorciado        Viudo        Concubino</t>
  </si>
  <si>
    <t>Sin Estudio         Primaria       Secundaria       Técnico       Universitario</t>
  </si>
  <si>
    <t>Fecha de la solicitud:</t>
  </si>
  <si>
    <t>Código - Nombre de la Oficina:</t>
  </si>
  <si>
    <t>Nro.  y nombre de Empleado:</t>
  </si>
  <si>
    <t>N° de Trámite:</t>
  </si>
  <si>
    <t>bc</t>
  </si>
  <si>
    <t>DATOS DE LA SOLICITUD</t>
  </si>
  <si>
    <t>Destino del crédito:</t>
  </si>
  <si>
    <t>Productos alimentarios procesados , bebidas y tabaco</t>
  </si>
  <si>
    <t xml:space="preserve">Producto animal pesquero </t>
  </si>
  <si>
    <t>Expendio de comidas y bebidas en  unidades móviles de mesa y /o tocador</t>
  </si>
  <si>
    <t>DATOS PERSONALES DEL SOLICITANTE</t>
  </si>
  <si>
    <t>Nombres (primer y segundo):</t>
  </si>
  <si>
    <t>Apellidos (Primer y Segundo):</t>
  </si>
  <si>
    <t>N° Cédula de Identidad:</t>
  </si>
  <si>
    <t>Fecha de nacimiento:</t>
  </si>
  <si>
    <t>Sexo:</t>
  </si>
  <si>
    <t>Actividad Económica:</t>
  </si>
  <si>
    <t>Familiar en Bancaribe:</t>
  </si>
  <si>
    <t>DIRECCION DE DOMICILIO ACTUAL DEL SOLICITANTE</t>
  </si>
  <si>
    <t>Estado / Ciudad / Municipio / Parroquia:</t>
  </si>
  <si>
    <t>Urb / Sector / Barrio:</t>
  </si>
  <si>
    <t>Avenida / Calle / Carrera / Esquina:</t>
  </si>
  <si>
    <t>Nombre Edificio / Casa / Nivel / Torre:</t>
  </si>
  <si>
    <t>Telf. Habitación</t>
  </si>
  <si>
    <t>Telf. celular:</t>
  </si>
  <si>
    <t>Correo electrónico:</t>
  </si>
  <si>
    <t>DATOS SOCIECONÓMICOS</t>
  </si>
  <si>
    <t xml:space="preserve">Nivel Académico: </t>
  </si>
  <si>
    <t>Tiempo en domicilio actual:</t>
  </si>
  <si>
    <t>Tipo de vivienda:</t>
  </si>
  <si>
    <t>Carga familiar:</t>
  </si>
  <si>
    <t>DATOS PERSONALES Y LABORALES DEL CÓNYUGE</t>
  </si>
  <si>
    <t>Nombre de la empresa donde labora:</t>
  </si>
  <si>
    <t>Teléfono de la oficina:</t>
  </si>
  <si>
    <t>REFERENCIAS DEL SOLICITANTE</t>
  </si>
  <si>
    <t>PERSONALES (FAMILIARES / CONOCIDOS)</t>
  </si>
  <si>
    <t>Banco:</t>
  </si>
  <si>
    <t>*</t>
  </si>
  <si>
    <t>Nombres y Apellidos (Primer y Segundo):</t>
  </si>
  <si>
    <t>Parentesco / Relación:</t>
  </si>
  <si>
    <t>Telf. Oficina</t>
  </si>
  <si>
    <t>BANCARIAS</t>
  </si>
  <si>
    <t>Telf. del local:</t>
  </si>
  <si>
    <t>A que se dedica la empresa:</t>
  </si>
  <si>
    <t>TARJETA DE CRÉDITO</t>
  </si>
  <si>
    <t>N° Tarjeta de Crédito (TDC):</t>
  </si>
  <si>
    <t>Límite TDC:</t>
  </si>
  <si>
    <t>Cliente desde:</t>
  </si>
  <si>
    <t>Tarjetas de Crédito:</t>
  </si>
  <si>
    <t>Préstamo Automotriz:</t>
  </si>
  <si>
    <t>Luz / Agua / Teléfono:</t>
  </si>
  <si>
    <t>Otros gastos:</t>
  </si>
  <si>
    <t>Vivienda (cuota alquiler o hipoteca):</t>
  </si>
  <si>
    <t>DATOS FINANCIEROS DEL NEGOCIO (MENSUALES)</t>
  </si>
  <si>
    <t>Ingresos</t>
  </si>
  <si>
    <t>Otros ingresos:</t>
  </si>
  <si>
    <t>TOTAL INGRESOS:</t>
  </si>
  <si>
    <t>TOTAL EGRESOS:</t>
  </si>
  <si>
    <t>BALANCE PERSONAL</t>
  </si>
  <si>
    <t>Efectivo en Bancos:</t>
  </si>
  <si>
    <t>Mobiliario:</t>
  </si>
  <si>
    <t>Inversiones:</t>
  </si>
  <si>
    <t>Vehículo:</t>
  </si>
  <si>
    <t>Inmueble:</t>
  </si>
  <si>
    <t>TOTAL ACTIVOS</t>
  </si>
  <si>
    <t>Préstamos (Largo Plazo):</t>
  </si>
  <si>
    <t>Hipotecas por Pagar:</t>
  </si>
  <si>
    <t>TOTAL PASIVOS:</t>
  </si>
  <si>
    <t>Patrimonio (Total Activos - Total Pasivos)</t>
  </si>
  <si>
    <t>TOTAL PASIVOS Y PATRIMONIO</t>
  </si>
  <si>
    <t>FLUJO DE CAJA PROYECTADO (DATOS ESTIMADOS)</t>
  </si>
  <si>
    <t>INGRESOS NETOS PROYECTADOS</t>
  </si>
  <si>
    <t>Gastos financieros por créditos actuales</t>
  </si>
  <si>
    <t>Gastos fijos</t>
  </si>
  <si>
    <t>Otros gastos anuales</t>
  </si>
  <si>
    <t>Área del local (m2)</t>
  </si>
  <si>
    <t>Valor:</t>
  </si>
  <si>
    <t>PROVEEDORES/CLIENTES</t>
  </si>
  <si>
    <t>Comentarios</t>
  </si>
  <si>
    <t>Nombre del proveedor/cliente</t>
  </si>
  <si>
    <t>Proveedor</t>
  </si>
  <si>
    <t>Cliente</t>
  </si>
  <si>
    <t>% Compras / Ventas</t>
  </si>
  <si>
    <t>Plazo de pago/cobro</t>
  </si>
  <si>
    <t>DECLARACIÓN JURADA DEL SOLICITANTE</t>
  </si>
  <si>
    <t>Firma del solicitante</t>
  </si>
  <si>
    <t>Firma del Asesor/Gerente</t>
  </si>
  <si>
    <t>El solicitante declara: Estoy en cuenta, conozco y acepto que Bancaribe ha quedado plenamente autorizado por mí para que, en cualquier momento, antes del establecimiento de mis relaciones comerciales con esa Institución Bancaria o durante el tiempo que las mismas se mantengan vigentes: a) corrobore la fidelidad de la información relativa a mis relaciones personales, comerciales, financieras y socioeconómicas, sea ésta pública o privada, que sirve de base para la aprobación de las operaciones que mi persona hubiere realizado o realice con esta Institución; (b) consulte a cualquier tercero para corroborar mi comportamiento como deudor, mi capacidad de pago o valorar mi riesgo crediticio; (c) suministre toda la información mencionada a cualquier central de información crediticia; y, (d) conserve, tanto en su sede, como en cualquier central de información crediticia, la información antes indicada, con las debidas actualizaciones, sin que esta autorización sea obstáculo para que ejerza mi derecho a verificar que la información suministrada es fiel y, en caso contrario, exigir su rectificación y que se me informe sobre las correcciones efectuadas.</t>
  </si>
  <si>
    <t>USO EXCLUSIVO DE BANCARIBE</t>
  </si>
  <si>
    <t>Estatus de la solicitud:</t>
  </si>
  <si>
    <t>Fecha de aprobación:</t>
  </si>
  <si>
    <t xml:space="preserve">N° Acta de Comité: </t>
  </si>
  <si>
    <t>Monto a financiar:</t>
  </si>
  <si>
    <t>Comisión Flat:</t>
  </si>
  <si>
    <t>Plazo de financiamiento:</t>
  </si>
  <si>
    <t>Firmas de aprobación:</t>
  </si>
  <si>
    <t>SOLICITUD DE MICROCRÉDITO BANCARIBE PERSONA NATURAL</t>
  </si>
  <si>
    <t>Código del destino</t>
  </si>
  <si>
    <t>Monto solicitado:</t>
  </si>
  <si>
    <t>Compra de mercancía / materia prima:</t>
  </si>
  <si>
    <t>J-00002949-0</t>
  </si>
  <si>
    <t>Fecha apertura:</t>
  </si>
  <si>
    <t>cifra(s)</t>
  </si>
  <si>
    <t>Tiempo en el país:</t>
  </si>
  <si>
    <t>Posee vehículo propio:</t>
  </si>
  <si>
    <t>Compra de mercancía/materia prima</t>
  </si>
  <si>
    <t>Ingresos:</t>
  </si>
  <si>
    <t>DATOS REFERENTES A LA ACTIVIDAD ECONÓMICA</t>
  </si>
  <si>
    <t>Antigüedad de la empresa/años en la actividad:</t>
  </si>
  <si>
    <t>Participación accionaria (%):</t>
  </si>
  <si>
    <t>Nombre de la empresa/negocio:</t>
  </si>
  <si>
    <t>Nro. de empleados:</t>
  </si>
  <si>
    <t>Tenencia del local:</t>
  </si>
  <si>
    <t>Número y tipo de cuenta:</t>
  </si>
  <si>
    <t>Número y tipo de cifras:</t>
  </si>
  <si>
    <t>Firma del cónyuge/concubino</t>
  </si>
  <si>
    <t>ANEXO FIADOR</t>
  </si>
  <si>
    <t>DIRECCION DE DOMICILIO ACTUAL DEL FIADOR</t>
  </si>
  <si>
    <t>DATOS PERSONALES DEL CÓNYUGE DE FIADOR PERSONA TARURAL</t>
  </si>
  <si>
    <t>PERSONA NATURAL</t>
  </si>
  <si>
    <t>PERSONA JURÍDICA</t>
  </si>
  <si>
    <t>R.I.F.:</t>
  </si>
  <si>
    <t>Fecha de constitución:</t>
  </si>
  <si>
    <t>Nombres persona contacto (primer y segundo):</t>
  </si>
  <si>
    <t>Apellidos persona contacto(Primer y Segundo):</t>
  </si>
  <si>
    <t>Nombres representante legal (primer y segundo):</t>
  </si>
  <si>
    <t>Apellidos representante legal (primer y segundo):</t>
  </si>
  <si>
    <t>DATOS DE IDENTIFICACIÓN DEL FIADOR</t>
  </si>
  <si>
    <t>REFERENCIAS DEL FIADOR PERSONA NATURAL</t>
  </si>
  <si>
    <t>DATOS SOCIOECONÓMICOS FIADOR PERSONA NATURAL</t>
  </si>
  <si>
    <t>Nombres accionista (primer y segundo):</t>
  </si>
  <si>
    <t>Apellidos accionista (primer y segundo):</t>
  </si>
  <si>
    <t>Participación (%)</t>
  </si>
  <si>
    <t>Patrimonio personal:</t>
  </si>
  <si>
    <t>Fecha Balance</t>
  </si>
  <si>
    <t>Cliente Bancaribe:</t>
  </si>
  <si>
    <t>BALANCE PERSONAL FIADOR PERSONA NATURAL</t>
  </si>
  <si>
    <t>Ingresos directos producto de la actividad principal:</t>
  </si>
  <si>
    <t>Alquileres</t>
  </si>
  <si>
    <t>Intereses / dividendos:</t>
  </si>
  <si>
    <t>Otros préstamos:</t>
  </si>
  <si>
    <t>Colegio:</t>
  </si>
  <si>
    <t>DATOS FINANCIEROS DEL FIADOR PERSONA NATURAL  (MENSUALES)</t>
  </si>
  <si>
    <t>DECLARACIÓN JURADA FIADOR</t>
  </si>
  <si>
    <t>Lugar y fecha</t>
  </si>
  <si>
    <t>El fiador declara: Estoy en cuenta, conozco y acepto que Bancaribe ha quedado plenamente autorizado por mí para que, en cualquier momento, antes del establecimiento de mis relaciones comerciales con esa Institución Bancaria o durante el tiempo que las mismas se mantengan vigentes: a) corrobore la fidelidad de la información relativa a mis relaciones personales, comerciales, financieras y socioeconómicas, sea ésta pública o privada, que sirve de base para la aprobación de las operaciones que mi persona hubiere realizado o realice con esta Institución; (b) consulte a cualquier tercero para corroborar mi comportamiento como deudor, mi capacidad de pago o valorar mi riesgo crediticio; (c) suministre toda la información mencionada a cualquier central de información crediticia; y, (d) conserve, tanto en su sede, como en cualquier central de información crediticia, la información antes indicada, con las debidas actualizaciones, sin que esta autorización sea obstáculo para que ejerza mi derecho a verificar que la información suministrada es fiel y, en caso contrario, exigir su rectificación y que se me informe sobre las correcciones efectuadas.</t>
  </si>
  <si>
    <t>* La firma debe coincidir  con la presentada en la Cédula de Identidad</t>
  </si>
  <si>
    <t>Firma del fiador (*)</t>
  </si>
  <si>
    <t>Firma del cónyuge del fiador (*)</t>
  </si>
  <si>
    <t>TOTAL PASIVOS Y PATRIMONIO:</t>
  </si>
  <si>
    <t>TOTAL ACTIVOS:</t>
  </si>
  <si>
    <t>DATOS LABORALES DEL FIADOR</t>
  </si>
  <si>
    <t>Nombre la empresa donde trabaja:</t>
  </si>
  <si>
    <t>Tipo de relación laboral:</t>
  </si>
  <si>
    <t>Fecha de ingreso:</t>
  </si>
  <si>
    <t>Cargo desempeñado:</t>
  </si>
  <si>
    <t>Relación con la empresa:</t>
  </si>
  <si>
    <t>Sueldo/ingreso mensual:</t>
  </si>
  <si>
    <t xml:space="preserve">En caso de una antigüedad menor a un año en el empleo actual, llene los siguientes campos: </t>
  </si>
  <si>
    <t>Empresa donde trabajó anteriormente:</t>
  </si>
  <si>
    <t>Teléfono:</t>
  </si>
  <si>
    <t>Cago</t>
  </si>
  <si>
    <t>Antigüedad:</t>
  </si>
  <si>
    <t>Comentario en relación al local:</t>
  </si>
</sst>
</file>

<file path=xl/styles.xml><?xml version="1.0" encoding="utf-8"?>
<styleSheet xmlns="http://schemas.openxmlformats.org/spreadsheetml/2006/main">
  <numFmts count="53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&quot;Bs&quot;\ #,##0_);\(&quot;Bs&quot;\ #,##0\)"/>
    <numFmt numFmtId="171" formatCode="&quot;Bs&quot;\ #,##0_);[Red]\(&quot;Bs&quot;\ #,##0\)"/>
    <numFmt numFmtId="172" formatCode="&quot;Bs&quot;\ #,##0.00_);\(&quot;Bs&quot;\ #,##0.00\)"/>
    <numFmt numFmtId="173" formatCode="&quot;Bs&quot;\ #,##0.00_);[Red]\(&quot;Bs&quot;\ #,##0.00\)"/>
    <numFmt numFmtId="174" formatCode="_(&quot;Bs&quot;\ * #,##0_);_(&quot;Bs&quot;\ * \(#,##0\);_(&quot;Bs&quot;\ * &quot;-&quot;_);_(@_)"/>
    <numFmt numFmtId="175" formatCode="_(* #,##0_);_(* \(#,##0\);_(* &quot;-&quot;_);_(@_)"/>
    <numFmt numFmtId="176" formatCode="_(&quot;Bs&quot;\ * #,##0.00_);_(&quot;Bs&quot;\ * \(#,##0.00\);_(&quot;Bs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"/>
  </numFmts>
  <fonts count="7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8"/>
      <color indexed="8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  <font>
      <b/>
      <sz val="11"/>
      <color rgb="FF003366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99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hair">
        <color indexed="55"/>
      </right>
      <top style="medium"/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hair">
        <color indexed="55"/>
      </left>
      <right style="medium"/>
      <top style="medium"/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7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12" fillId="36" borderId="24" xfId="55" applyFont="1" applyFill="1" applyBorder="1" applyAlignment="1">
      <alignment horizontal="center" vertical="center" wrapText="1"/>
      <protection/>
    </xf>
    <xf numFmtId="0" fontId="0" fillId="33" borderId="25" xfId="55" applyFont="1" applyFill="1" applyBorder="1" applyAlignment="1">
      <alignment horizontal="center" vertical="center" wrapText="1"/>
      <protection/>
    </xf>
    <xf numFmtId="0" fontId="10" fillId="33" borderId="25" xfId="55" applyFont="1" applyFill="1" applyBorder="1" applyAlignment="1">
      <alignment horizontal="center" vertical="center" wrapText="1"/>
      <protection/>
    </xf>
    <xf numFmtId="0" fontId="0" fillId="33" borderId="26" xfId="55" applyFont="1" applyFill="1" applyBorder="1" applyAlignment="1">
      <alignment horizontal="center" vertical="center" wrapText="1"/>
      <protection/>
    </xf>
    <xf numFmtId="0" fontId="13" fillId="0" borderId="27" xfId="0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4" fontId="1" fillId="33" borderId="16" xfId="0" applyNumberFormat="1" applyFont="1" applyFill="1" applyBorder="1" applyAlignment="1" applyProtection="1">
      <alignment horizontal="center"/>
      <protection locked="0"/>
    </xf>
    <xf numFmtId="4" fontId="1" fillId="33" borderId="21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 horizontal="justify" vertical="center" wrapText="1"/>
      <protection/>
    </xf>
    <xf numFmtId="0" fontId="1" fillId="33" borderId="0" xfId="0" applyFont="1" applyFill="1" applyBorder="1" applyAlignment="1" applyProtection="1">
      <alignment horizontal="justify" vertical="center" wrapText="1"/>
      <protection/>
    </xf>
    <xf numFmtId="0" fontId="1" fillId="33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/>
      <protection/>
    </xf>
    <xf numFmtId="0" fontId="1" fillId="33" borderId="21" xfId="0" applyFont="1" applyFill="1" applyBorder="1" applyAlignment="1" applyProtection="1">
      <alignment horizontal="justify" vertical="center" wrapText="1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left"/>
      <protection locked="0"/>
    </xf>
    <xf numFmtId="0" fontId="0" fillId="35" borderId="0" xfId="0" applyFont="1" applyFill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10" fillId="33" borderId="3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55" applyFill="1" applyBorder="1" applyAlignment="1">
      <alignment horizontal="center"/>
      <protection/>
    </xf>
    <xf numFmtId="0" fontId="0" fillId="33" borderId="0" xfId="55" applyFill="1" applyBorder="1">
      <alignment/>
      <protection/>
    </xf>
    <xf numFmtId="0" fontId="0" fillId="33" borderId="0" xfId="55" applyFill="1">
      <alignment/>
      <protection/>
    </xf>
    <xf numFmtId="0" fontId="9" fillId="33" borderId="0" xfId="55" applyFont="1" applyFill="1" applyBorder="1" applyAlignment="1">
      <alignment horizontal="center"/>
      <protection/>
    </xf>
    <xf numFmtId="0" fontId="1" fillId="33" borderId="0" xfId="55" applyFont="1" applyFill="1" applyBorder="1" applyAlignment="1">
      <alignment horizontal="center"/>
      <protection/>
    </xf>
    <xf numFmtId="0" fontId="12" fillId="36" borderId="24" xfId="55" applyFont="1" applyFill="1" applyBorder="1" applyAlignment="1">
      <alignment horizontal="center" vertical="center" wrapText="1"/>
      <protection/>
    </xf>
    <xf numFmtId="0" fontId="12" fillId="36" borderId="31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vertical="center" wrapText="1"/>
      <protection/>
    </xf>
    <xf numFmtId="0" fontId="1" fillId="33" borderId="0" xfId="55" applyFont="1" applyFill="1" applyAlignment="1">
      <alignment vertical="center" wrapText="1"/>
      <protection/>
    </xf>
    <xf numFmtId="0" fontId="0" fillId="33" borderId="32" xfId="55" applyFont="1" applyFill="1" applyBorder="1" applyAlignment="1">
      <alignment vertical="center" wrapText="1"/>
      <protection/>
    </xf>
    <xf numFmtId="0" fontId="10" fillId="33" borderId="25" xfId="55" applyFont="1" applyFill="1" applyBorder="1" applyAlignment="1">
      <alignment horizontal="center" vertical="center" wrapText="1"/>
      <protection/>
    </xf>
    <xf numFmtId="0" fontId="10" fillId="33" borderId="32" xfId="55" applyFont="1" applyFill="1" applyBorder="1" applyAlignment="1">
      <alignment vertical="center" wrapText="1"/>
      <protection/>
    </xf>
    <xf numFmtId="0" fontId="0" fillId="33" borderId="33" xfId="55" applyFont="1" applyFill="1" applyBorder="1" applyAlignment="1">
      <alignment vertical="center" wrapText="1"/>
      <protection/>
    </xf>
    <xf numFmtId="0" fontId="0" fillId="33" borderId="0" xfId="55" applyFill="1" applyAlignment="1">
      <alignment horizontal="center"/>
      <protection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9" fillId="33" borderId="0" xfId="55" applyFont="1" applyFill="1" applyBorder="1" applyAlignment="1">
      <alignment/>
      <protection/>
    </xf>
    <xf numFmtId="0" fontId="12" fillId="36" borderId="19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37" borderId="19" xfId="0" applyFont="1" applyFill="1" applyBorder="1" applyAlignment="1">
      <alignment/>
    </xf>
    <xf numFmtId="4" fontId="2" fillId="33" borderId="19" xfId="0" applyNumberFormat="1" applyFont="1" applyFill="1" applyBorder="1" applyAlignment="1" applyProtection="1">
      <alignment horizontal="center"/>
      <protection locked="0"/>
    </xf>
    <xf numFmtId="4" fontId="2" fillId="33" borderId="30" xfId="0" applyNumberFormat="1" applyFont="1" applyFill="1" applyBorder="1" applyAlignment="1" applyProtection="1">
      <alignment horizontal="center"/>
      <protection locked="0"/>
    </xf>
    <xf numFmtId="4" fontId="21" fillId="33" borderId="19" xfId="0" applyNumberFormat="1" applyFont="1" applyFill="1" applyBorder="1" applyAlignment="1" applyProtection="1">
      <alignment horizontal="center"/>
      <protection locked="0"/>
    </xf>
    <xf numFmtId="4" fontId="21" fillId="37" borderId="19" xfId="0" applyNumberFormat="1" applyFont="1" applyFill="1" applyBorder="1" applyAlignment="1" applyProtection="1">
      <alignment horizontal="center"/>
      <protection locked="0"/>
    </xf>
    <xf numFmtId="4" fontId="21" fillId="34" borderId="19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/>
    </xf>
    <xf numFmtId="0" fontId="1" fillId="33" borderId="21" xfId="0" applyFont="1" applyFill="1" applyBorder="1" applyAlignment="1" applyProtection="1">
      <alignment/>
      <protection locked="0"/>
    </xf>
    <xf numFmtId="0" fontId="9" fillId="38" borderId="13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4" fontId="1" fillId="39" borderId="16" xfId="0" applyNumberFormat="1" applyFont="1" applyFill="1" applyBorder="1" applyAlignment="1" applyProtection="1">
      <alignment horizontal="center"/>
      <protection locked="0"/>
    </xf>
    <xf numFmtId="0" fontId="1" fillId="39" borderId="21" xfId="0" applyFont="1" applyFill="1" applyBorder="1" applyAlignment="1" applyProtection="1">
      <alignment horizontal="center"/>
      <protection locked="0"/>
    </xf>
    <xf numFmtId="4" fontId="19" fillId="39" borderId="16" xfId="0" applyNumberFormat="1" applyFont="1" applyFill="1" applyBorder="1" applyAlignment="1" applyProtection="1">
      <alignment horizontal="center"/>
      <protection locked="0"/>
    </xf>
    <xf numFmtId="4" fontId="9" fillId="39" borderId="19" xfId="0" applyNumberFormat="1" applyFont="1" applyFill="1" applyBorder="1" applyAlignment="1" applyProtection="1">
      <alignment horizontal="center"/>
      <protection locked="0"/>
    </xf>
    <xf numFmtId="0" fontId="4" fillId="39" borderId="30" xfId="0" applyFont="1" applyFill="1" applyBorder="1" applyAlignment="1">
      <alignment horizontal="center"/>
    </xf>
    <xf numFmtId="4" fontId="1" fillId="39" borderId="19" xfId="0" applyNumberFormat="1" applyFont="1" applyFill="1" applyBorder="1" applyAlignment="1" applyProtection="1">
      <alignment horizontal="center"/>
      <protection locked="0"/>
    </xf>
    <xf numFmtId="4" fontId="21" fillId="39" borderId="19" xfId="0" applyNumberFormat="1" applyFont="1" applyFill="1" applyBorder="1" applyAlignment="1" applyProtection="1">
      <alignment horizontal="center"/>
      <protection locked="0"/>
    </xf>
    <xf numFmtId="0" fontId="1" fillId="39" borderId="16" xfId="0" applyFont="1" applyFill="1" applyBorder="1" applyAlignment="1" applyProtection="1">
      <alignment horizontal="center"/>
      <protection locked="0"/>
    </xf>
    <xf numFmtId="0" fontId="1" fillId="39" borderId="10" xfId="0" applyFont="1" applyFill="1" applyBorder="1" applyAlignment="1">
      <alignment/>
    </xf>
    <xf numFmtId="0" fontId="1" fillId="39" borderId="21" xfId="0" applyFont="1" applyFill="1" applyBorder="1" applyAlignment="1" applyProtection="1">
      <alignment horizontal="center"/>
      <protection locked="0"/>
    </xf>
    <xf numFmtId="0" fontId="0" fillId="39" borderId="0" xfId="0" applyFill="1" applyAlignment="1">
      <alignment/>
    </xf>
    <xf numFmtId="4" fontId="1" fillId="39" borderId="16" xfId="0" applyNumberFormat="1" applyFont="1" applyFill="1" applyBorder="1" applyAlignment="1" applyProtection="1">
      <alignment horizontal="center"/>
      <protection locked="0"/>
    </xf>
    <xf numFmtId="0" fontId="69" fillId="0" borderId="34" xfId="0" applyFont="1" applyBorder="1" applyAlignment="1">
      <alignment/>
    </xf>
    <xf numFmtId="0" fontId="69" fillId="0" borderId="35" xfId="0" applyFont="1" applyBorder="1" applyAlignment="1">
      <alignment/>
    </xf>
    <xf numFmtId="0" fontId="69" fillId="0" borderId="36" xfId="0" applyFont="1" applyBorder="1" applyAlignment="1">
      <alignment/>
    </xf>
    <xf numFmtId="0" fontId="70" fillId="0" borderId="37" xfId="0" applyFont="1" applyBorder="1" applyAlignment="1">
      <alignment/>
    </xf>
    <xf numFmtId="0" fontId="0" fillId="0" borderId="38" xfId="0" applyBorder="1" applyAlignment="1">
      <alignment/>
    </xf>
    <xf numFmtId="0" fontId="69" fillId="0" borderId="37" xfId="0" applyFont="1" applyBorder="1" applyAlignment="1">
      <alignment/>
    </xf>
    <xf numFmtId="0" fontId="69" fillId="0" borderId="38" xfId="0" applyFont="1" applyBorder="1" applyAlignment="1">
      <alignment/>
    </xf>
    <xf numFmtId="0" fontId="69" fillId="0" borderId="39" xfId="0" applyFont="1" applyBorder="1" applyAlignment="1">
      <alignment/>
    </xf>
    <xf numFmtId="0" fontId="41" fillId="0" borderId="0" xfId="0" applyFont="1" applyAlignment="1">
      <alignment/>
    </xf>
    <xf numFmtId="0" fontId="69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40" borderId="21" xfId="0" applyFont="1" applyFill="1" applyBorder="1" applyAlignment="1" applyProtection="1">
      <alignment horizontal="center"/>
      <protection locked="0"/>
    </xf>
    <xf numFmtId="0" fontId="69" fillId="0" borderId="36" xfId="0" applyFont="1" applyBorder="1" applyAlignment="1">
      <alignment/>
    </xf>
    <xf numFmtId="0" fontId="69" fillId="0" borderId="38" xfId="0" applyFont="1" applyBorder="1" applyAlignment="1">
      <alignment/>
    </xf>
    <xf numFmtId="0" fontId="69" fillId="0" borderId="39" xfId="0" applyFont="1" applyBorder="1" applyAlignment="1">
      <alignment/>
    </xf>
    <xf numFmtId="0" fontId="69" fillId="0" borderId="37" xfId="0" applyFont="1" applyBorder="1" applyAlignment="1">
      <alignment/>
    </xf>
    <xf numFmtId="0" fontId="71" fillId="0" borderId="38" xfId="0" applyFont="1" applyBorder="1" applyAlignment="1" applyProtection="1">
      <alignment/>
      <protection locked="0"/>
    </xf>
    <xf numFmtId="0" fontId="71" fillId="0" borderId="39" xfId="0" applyFont="1" applyBorder="1" applyAlignment="1" applyProtection="1">
      <alignment/>
      <protection locked="0"/>
    </xf>
    <xf numFmtId="0" fontId="71" fillId="0" borderId="37" xfId="0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0" fontId="69" fillId="0" borderId="34" xfId="0" applyFont="1" applyBorder="1" applyAlignment="1">
      <alignment/>
    </xf>
    <xf numFmtId="0" fontId="0" fillId="0" borderId="40" xfId="0" applyBorder="1" applyAlignment="1">
      <alignment/>
    </xf>
    <xf numFmtId="0" fontId="69" fillId="0" borderId="0" xfId="0" applyFont="1" applyBorder="1" applyAlignment="1">
      <alignment/>
    </xf>
    <xf numFmtId="0" fontId="41" fillId="0" borderId="34" xfId="0" applyFont="1" applyFill="1" applyBorder="1" applyAlignment="1">
      <alignment/>
    </xf>
    <xf numFmtId="0" fontId="69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69" fillId="0" borderId="37" xfId="0" applyFont="1" applyFill="1" applyBorder="1" applyAlignment="1">
      <alignment/>
    </xf>
    <xf numFmtId="0" fontId="69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41" fillId="0" borderId="35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38" xfId="0" applyFont="1" applyBorder="1" applyAlignment="1">
      <alignment/>
    </xf>
    <xf numFmtId="0" fontId="41" fillId="0" borderId="39" xfId="0" applyFont="1" applyBorder="1" applyAlignment="1">
      <alignment/>
    </xf>
    <xf numFmtId="0" fontId="69" fillId="0" borderId="41" xfId="0" applyFont="1" applyBorder="1" applyAlignment="1">
      <alignment/>
    </xf>
    <xf numFmtId="0" fontId="69" fillId="0" borderId="42" xfId="0" applyFont="1" applyBorder="1" applyAlignment="1">
      <alignment/>
    </xf>
    <xf numFmtId="0" fontId="41" fillId="0" borderId="0" xfId="0" applyFont="1" applyFill="1" applyBorder="1" applyAlignment="1">
      <alignment horizontal="center" wrapText="1"/>
    </xf>
    <xf numFmtId="0" fontId="69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 applyProtection="1">
      <alignment/>
      <protection locked="0"/>
    </xf>
    <xf numFmtId="0" fontId="71" fillId="0" borderId="41" xfId="0" applyFont="1" applyBorder="1" applyAlignment="1" applyProtection="1">
      <alignment/>
      <protection locked="0"/>
    </xf>
    <xf numFmtId="4" fontId="0" fillId="0" borderId="35" xfId="0" applyNumberFormat="1" applyFont="1" applyBorder="1" applyAlignment="1">
      <alignment/>
    </xf>
    <xf numFmtId="0" fontId="41" fillId="0" borderId="35" xfId="0" applyFont="1" applyFill="1" applyBorder="1" applyAlignment="1">
      <alignment/>
    </xf>
    <xf numFmtId="0" fontId="69" fillId="0" borderId="34" xfId="0" applyFont="1" applyBorder="1" applyAlignment="1">
      <alignment horizontal="left"/>
    </xf>
    <xf numFmtId="0" fontId="69" fillId="0" borderId="35" xfId="0" applyFont="1" applyBorder="1" applyAlignment="1">
      <alignment horizontal="left"/>
    </xf>
    <xf numFmtId="0" fontId="69" fillId="0" borderId="37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72" fillId="0" borderId="0" xfId="0" applyFont="1" applyFill="1" applyBorder="1" applyAlignment="1">
      <alignment/>
    </xf>
    <xf numFmtId="0" fontId="41" fillId="0" borderId="41" xfId="0" applyFont="1" applyBorder="1" applyAlignment="1">
      <alignment/>
    </xf>
    <xf numFmtId="0" fontId="41" fillId="0" borderId="0" xfId="0" applyFont="1" applyBorder="1" applyAlignment="1">
      <alignment/>
    </xf>
    <xf numFmtId="4" fontId="41" fillId="0" borderId="35" xfId="0" applyNumberFormat="1" applyFont="1" applyBorder="1" applyAlignment="1">
      <alignment/>
    </xf>
    <xf numFmtId="0" fontId="69" fillId="0" borderId="3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3" fillId="0" borderId="0" xfId="0" applyFont="1" applyAlignment="1">
      <alignment textRotation="90"/>
    </xf>
    <xf numFmtId="0" fontId="73" fillId="0" borderId="0" xfId="0" applyFont="1" applyAlignment="1">
      <alignment vertical="center" textRotation="90" wrapText="1"/>
    </xf>
    <xf numFmtId="0" fontId="74" fillId="0" borderId="0" xfId="0" applyFont="1" applyBorder="1" applyAlignment="1">
      <alignment horizontal="center"/>
    </xf>
    <xf numFmtId="0" fontId="71" fillId="0" borderId="38" xfId="0" applyFont="1" applyBorder="1" applyAlignment="1" applyProtection="1">
      <alignment horizontal="left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41" fillId="0" borderId="34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71" fillId="0" borderId="40" xfId="0" applyFont="1" applyBorder="1" applyAlignment="1" applyProtection="1">
      <alignment/>
      <protection locked="0"/>
    </xf>
    <xf numFmtId="0" fontId="69" fillId="0" borderId="41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40" xfId="0" applyFill="1" applyBorder="1" applyAlignment="1">
      <alignment/>
    </xf>
    <xf numFmtId="0" fontId="71" fillId="0" borderId="35" xfId="0" applyFont="1" applyBorder="1" applyAlignment="1" applyProtection="1">
      <alignment/>
      <protection locked="0"/>
    </xf>
    <xf numFmtId="0" fontId="69" fillId="0" borderId="34" xfId="0" applyFont="1" applyBorder="1" applyAlignment="1" applyProtection="1">
      <alignment/>
      <protection locked="0"/>
    </xf>
    <xf numFmtId="0" fontId="69" fillId="0" borderId="35" xfId="0" applyFont="1" applyBorder="1" applyAlignment="1" applyProtection="1">
      <alignment/>
      <protection locked="0"/>
    </xf>
    <xf numFmtId="0" fontId="71" fillId="0" borderId="36" xfId="0" applyFont="1" applyBorder="1" applyAlignment="1" applyProtection="1">
      <alignment horizontal="center"/>
      <protection locked="0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69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41" fillId="0" borderId="43" xfId="0" applyFont="1" applyBorder="1" applyAlignment="1">
      <alignment horizontal="left" vertical="center"/>
    </xf>
    <xf numFmtId="0" fontId="41" fillId="0" borderId="42" xfId="0" applyFont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0" fillId="38" borderId="34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40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39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41" fillId="0" borderId="36" xfId="0" applyFont="1" applyBorder="1" applyAlignment="1">
      <alignment/>
    </xf>
    <xf numFmtId="0" fontId="41" fillId="0" borderId="40" xfId="0" applyFont="1" applyBorder="1" applyAlignment="1">
      <alignment/>
    </xf>
    <xf numFmtId="0" fontId="41" fillId="38" borderId="0" xfId="0" applyFont="1" applyFill="1" applyBorder="1" applyAlignment="1">
      <alignment/>
    </xf>
    <xf numFmtId="0" fontId="41" fillId="38" borderId="38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 vertical="top"/>
    </xf>
    <xf numFmtId="0" fontId="1" fillId="0" borderId="35" xfId="0" applyFont="1" applyBorder="1" applyAlignment="1">
      <alignment/>
    </xf>
    <xf numFmtId="0" fontId="71" fillId="0" borderId="35" xfId="0" applyFont="1" applyBorder="1" applyAlignment="1" applyProtection="1">
      <alignment horizontal="left"/>
      <protection locked="0"/>
    </xf>
    <xf numFmtId="0" fontId="69" fillId="0" borderId="35" xfId="0" applyFont="1" applyBorder="1" applyAlignment="1" applyProtection="1">
      <alignment vertical="top"/>
      <protection locked="0"/>
    </xf>
    <xf numFmtId="0" fontId="69" fillId="0" borderId="36" xfId="0" applyFont="1" applyBorder="1" applyAlignment="1" applyProtection="1">
      <alignment vertical="top"/>
      <protection locked="0"/>
    </xf>
    <xf numFmtId="0" fontId="69" fillId="0" borderId="38" xfId="0" applyFont="1" applyBorder="1" applyAlignment="1" applyProtection="1">
      <alignment vertical="top"/>
      <protection locked="0"/>
    </xf>
    <xf numFmtId="0" fontId="69" fillId="0" borderId="39" xfId="0" applyFont="1" applyBorder="1" applyAlignment="1" applyProtection="1">
      <alignment vertical="top"/>
      <protection locked="0"/>
    </xf>
    <xf numFmtId="0" fontId="71" fillId="0" borderId="0" xfId="0" applyFont="1" applyBorder="1" applyAlignment="1" applyProtection="1">
      <alignment horizontal="left"/>
      <protection locked="0"/>
    </xf>
    <xf numFmtId="0" fontId="0" fillId="0" borderId="41" xfId="0" applyBorder="1" applyAlignment="1">
      <alignment/>
    </xf>
    <xf numFmtId="0" fontId="45" fillId="0" borderId="37" xfId="0" applyFont="1" applyBorder="1" applyAlignment="1">
      <alignment/>
    </xf>
    <xf numFmtId="0" fontId="69" fillId="0" borderId="41" xfId="0" applyFont="1" applyBorder="1" applyAlignment="1">
      <alignment vertical="center"/>
    </xf>
    <xf numFmtId="0" fontId="75" fillId="0" borderId="35" xfId="0" applyFont="1" applyBorder="1" applyAlignment="1" applyProtection="1">
      <alignment/>
      <protection locked="0"/>
    </xf>
    <xf numFmtId="0" fontId="71" fillId="0" borderId="35" xfId="0" applyFont="1" applyBorder="1" applyAlignment="1" applyProtection="1">
      <alignment horizontal="center"/>
      <protection locked="0"/>
    </xf>
    <xf numFmtId="0" fontId="71" fillId="0" borderId="37" xfId="0" applyFont="1" applyBorder="1" applyAlignment="1" applyProtection="1">
      <alignment horizontal="center"/>
      <protection locked="0"/>
    </xf>
    <xf numFmtId="0" fontId="71" fillId="0" borderId="38" xfId="0" applyFont="1" applyBorder="1" applyAlignment="1" applyProtection="1">
      <alignment horizontal="center"/>
      <protection locked="0"/>
    </xf>
    <xf numFmtId="0" fontId="71" fillId="0" borderId="39" xfId="0" applyFont="1" applyBorder="1" applyAlignment="1" applyProtection="1">
      <alignment horizontal="center"/>
      <protection locked="0"/>
    </xf>
    <xf numFmtId="0" fontId="71" fillId="0" borderId="37" xfId="0" applyFont="1" applyBorder="1" applyAlignment="1" applyProtection="1">
      <alignment horizontal="left"/>
      <protection locked="0"/>
    </xf>
    <xf numFmtId="0" fontId="71" fillId="0" borderId="38" xfId="0" applyFont="1" applyBorder="1" applyAlignment="1" applyProtection="1">
      <alignment horizontal="left"/>
      <protection locked="0"/>
    </xf>
    <xf numFmtId="0" fontId="71" fillId="0" borderId="39" xfId="0" applyFont="1" applyBorder="1" applyAlignment="1" applyProtection="1">
      <alignment horizontal="left"/>
      <protection locked="0"/>
    </xf>
    <xf numFmtId="0" fontId="69" fillId="0" borderId="35" xfId="0" applyFont="1" applyBorder="1" applyAlignment="1" applyProtection="1">
      <alignment horizontal="left"/>
      <protection locked="0"/>
    </xf>
    <xf numFmtId="0" fontId="69" fillId="0" borderId="0" xfId="0" applyFont="1" applyBorder="1" applyAlignment="1">
      <alignment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45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8" fillId="41" borderId="17" xfId="0" applyFont="1" applyFill="1" applyBorder="1" applyAlignment="1">
      <alignment horizontal="center"/>
    </xf>
    <xf numFmtId="0" fontId="8" fillId="41" borderId="18" xfId="0" applyFont="1" applyFill="1" applyBorder="1" applyAlignment="1">
      <alignment horizontal="center"/>
    </xf>
    <xf numFmtId="0" fontId="8" fillId="41" borderId="3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8" fillId="41" borderId="46" xfId="0" applyFont="1" applyFill="1" applyBorder="1" applyAlignment="1">
      <alignment horizontal="center"/>
    </xf>
    <xf numFmtId="0" fontId="1" fillId="33" borderId="47" xfId="0" applyFont="1" applyFill="1" applyBorder="1" applyAlignment="1" applyProtection="1">
      <alignment horizontal="center"/>
      <protection locked="0"/>
    </xf>
    <xf numFmtId="0" fontId="1" fillId="33" borderId="48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9" borderId="15" xfId="0" applyFont="1" applyFill="1" applyBorder="1" applyAlignment="1" applyProtection="1">
      <alignment horizontal="center"/>
      <protection locked="0"/>
    </xf>
    <xf numFmtId="0" fontId="1" fillId="39" borderId="16" xfId="0" applyFont="1" applyFill="1" applyBorder="1" applyAlignment="1" applyProtection="1">
      <alignment horizontal="center"/>
      <protection locked="0"/>
    </xf>
    <xf numFmtId="0" fontId="1" fillId="39" borderId="2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left"/>
    </xf>
    <xf numFmtId="0" fontId="16" fillId="33" borderId="15" xfId="46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5" fillId="42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41" borderId="49" xfId="0" applyFont="1" applyFill="1" applyBorder="1" applyAlignment="1">
      <alignment horizontal="center"/>
    </xf>
    <xf numFmtId="0" fontId="14" fillId="41" borderId="50" xfId="0" applyFont="1" applyFill="1" applyBorder="1" applyAlignment="1">
      <alignment horizontal="center"/>
    </xf>
    <xf numFmtId="0" fontId="14" fillId="41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left"/>
    </xf>
    <xf numFmtId="4" fontId="13" fillId="0" borderId="55" xfId="0" applyNumberFormat="1" applyFont="1" applyBorder="1" applyAlignment="1" applyProtection="1">
      <alignment horizontal="center"/>
      <protection locked="0"/>
    </xf>
    <xf numFmtId="4" fontId="13" fillId="0" borderId="56" xfId="0" applyNumberFormat="1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56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textRotation="90" wrapText="1"/>
    </xf>
    <xf numFmtId="0" fontId="1" fillId="0" borderId="5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3" fillId="0" borderId="55" xfId="0" applyFont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"/>
    </xf>
    <xf numFmtId="0" fontId="0" fillId="0" borderId="27" xfId="0" applyFont="1" applyBorder="1" applyAlignment="1" applyProtection="1">
      <alignment horizontal="center" wrapText="1"/>
      <protection locked="0"/>
    </xf>
    <xf numFmtId="0" fontId="0" fillId="0" borderId="57" xfId="0" applyFont="1" applyBorder="1" applyAlignment="1" applyProtection="1">
      <alignment horizontal="center" wrapText="1"/>
      <protection locked="0"/>
    </xf>
    <xf numFmtId="0" fontId="0" fillId="0" borderId="59" xfId="0" applyFont="1" applyBorder="1" applyAlignment="1" applyProtection="1">
      <alignment horizontal="center" wrapText="1"/>
      <protection locked="0"/>
    </xf>
    <xf numFmtId="0" fontId="13" fillId="0" borderId="57" xfId="0" applyFont="1" applyBorder="1" applyAlignment="1" applyProtection="1">
      <alignment horizontal="center"/>
      <protection locked="0"/>
    </xf>
    <xf numFmtId="0" fontId="1" fillId="39" borderId="15" xfId="0" applyFont="1" applyFill="1" applyBorder="1" applyAlignment="1" applyProtection="1">
      <alignment horizontal="center"/>
      <protection locked="0"/>
    </xf>
    <xf numFmtId="0" fontId="1" fillId="39" borderId="20" xfId="0" applyFont="1" applyFill="1" applyBorder="1" applyAlignment="1" applyProtection="1">
      <alignment horizontal="center"/>
      <protection locked="0"/>
    </xf>
    <xf numFmtId="0" fontId="1" fillId="39" borderId="16" xfId="0" applyFont="1" applyFill="1" applyBorder="1" applyAlignment="1" applyProtection="1">
      <alignment horizontal="center"/>
      <protection locked="0"/>
    </xf>
    <xf numFmtId="0" fontId="1" fillId="39" borderId="15" xfId="0" applyFont="1" applyFill="1" applyBorder="1" applyAlignment="1">
      <alignment horizontal="left"/>
    </xf>
    <xf numFmtId="0" fontId="1" fillId="39" borderId="16" xfId="0" applyFont="1" applyFill="1" applyBorder="1" applyAlignment="1">
      <alignment horizontal="left"/>
    </xf>
    <xf numFmtId="0" fontId="0" fillId="39" borderId="15" xfId="0" applyFill="1" applyBorder="1" applyAlignment="1" applyProtection="1">
      <alignment horizontal="center"/>
      <protection locked="0"/>
    </xf>
    <xf numFmtId="0" fontId="0" fillId="39" borderId="16" xfId="0" applyFill="1" applyBorder="1" applyAlignment="1" applyProtection="1">
      <alignment horizontal="center"/>
      <protection locked="0"/>
    </xf>
    <xf numFmtId="0" fontId="5" fillId="39" borderId="15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4" fontId="2" fillId="33" borderId="17" xfId="0" applyNumberFormat="1" applyFont="1" applyFill="1" applyBorder="1" applyAlignment="1" applyProtection="1">
      <alignment horizontal="center"/>
      <protection locked="0"/>
    </xf>
    <xf numFmtId="4" fontId="2" fillId="33" borderId="30" xfId="0" applyNumberFormat="1" applyFont="1" applyFill="1" applyBorder="1" applyAlignment="1" applyProtection="1">
      <alignment horizontal="center"/>
      <protection locked="0"/>
    </xf>
    <xf numFmtId="4" fontId="21" fillId="33" borderId="17" xfId="0" applyNumberFormat="1" applyFont="1" applyFill="1" applyBorder="1" applyAlignment="1" applyProtection="1">
      <alignment horizontal="center"/>
      <protection locked="0"/>
    </xf>
    <xf numFmtId="4" fontId="21" fillId="33" borderId="30" xfId="0" applyNumberFormat="1" applyFont="1" applyFill="1" applyBorder="1" applyAlignment="1" applyProtection="1">
      <alignment horizontal="center"/>
      <protection locked="0"/>
    </xf>
    <xf numFmtId="0" fontId="4" fillId="39" borderId="17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4" fontId="2" fillId="33" borderId="19" xfId="0" applyNumberFormat="1" applyFont="1" applyFill="1" applyBorder="1" applyAlignment="1" applyProtection="1">
      <alignment horizontal="center"/>
      <protection locked="0"/>
    </xf>
    <xf numFmtId="0" fontId="4" fillId="39" borderId="17" xfId="0" applyFont="1" applyFill="1" applyBorder="1" applyAlignment="1" applyProtection="1">
      <alignment horizontal="center"/>
      <protection locked="0"/>
    </xf>
    <xf numFmtId="0" fontId="4" fillId="39" borderId="30" xfId="0" applyFont="1" applyFill="1" applyBorder="1" applyAlignment="1" applyProtection="1">
      <alignment horizontal="center"/>
      <protection locked="0"/>
    </xf>
    <xf numFmtId="0" fontId="0" fillId="39" borderId="13" xfId="0" applyFill="1" applyBorder="1" applyAlignment="1" applyProtection="1">
      <alignment horizontal="justify" vertical="center" wrapText="1"/>
      <protection locked="0"/>
    </xf>
    <xf numFmtId="0" fontId="0" fillId="39" borderId="14" xfId="0" applyFill="1" applyBorder="1" applyAlignment="1" applyProtection="1">
      <alignment horizontal="justify" vertical="center" wrapText="1"/>
      <protection locked="0"/>
    </xf>
    <xf numFmtId="0" fontId="0" fillId="39" borderId="15" xfId="0" applyFill="1" applyBorder="1" applyAlignment="1" applyProtection="1">
      <alignment horizontal="justify" vertical="center" wrapText="1"/>
      <protection locked="0"/>
    </xf>
    <xf numFmtId="0" fontId="0" fillId="39" borderId="16" xfId="0" applyFill="1" applyBorder="1" applyAlignment="1" applyProtection="1">
      <alignment horizontal="justify" vertical="center" wrapText="1"/>
      <protection locked="0"/>
    </xf>
    <xf numFmtId="0" fontId="9" fillId="39" borderId="17" xfId="0" applyFont="1" applyFill="1" applyBorder="1" applyAlignment="1" applyProtection="1">
      <alignment horizontal="center"/>
      <protection locked="0"/>
    </xf>
    <xf numFmtId="0" fontId="9" fillId="39" borderId="30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10" fillId="39" borderId="17" xfId="0" applyFont="1" applyFill="1" applyBorder="1" applyAlignment="1">
      <alignment horizontal="left"/>
    </xf>
    <xf numFmtId="0" fontId="10" fillId="39" borderId="18" xfId="0" applyFont="1" applyFill="1" applyBorder="1" applyAlignment="1">
      <alignment horizontal="left"/>
    </xf>
    <xf numFmtId="0" fontId="10" fillId="39" borderId="30" xfId="0" applyFont="1" applyFill="1" applyBorder="1" applyAlignment="1">
      <alignment horizontal="left"/>
    </xf>
    <xf numFmtId="0" fontId="10" fillId="39" borderId="18" xfId="0" applyFont="1" applyFill="1" applyBorder="1" applyAlignment="1" applyProtection="1">
      <alignment horizontal="center"/>
      <protection locked="0"/>
    </xf>
    <xf numFmtId="0" fontId="10" fillId="39" borderId="30" xfId="0" applyFont="1" applyFill="1" applyBorder="1" applyAlignment="1" applyProtection="1">
      <alignment horizontal="center"/>
      <protection locked="0"/>
    </xf>
    <xf numFmtId="4" fontId="2" fillId="33" borderId="18" xfId="0" applyNumberFormat="1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10" fillId="34" borderId="17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4" fontId="21" fillId="33" borderId="18" xfId="0" applyNumberFormat="1" applyFont="1" applyFill="1" applyBorder="1" applyAlignment="1" applyProtection="1">
      <alignment horizontal="center"/>
      <protection locked="0"/>
    </xf>
    <xf numFmtId="4" fontId="21" fillId="34" borderId="17" xfId="0" applyNumberFormat="1" applyFont="1" applyFill="1" applyBorder="1" applyAlignment="1" applyProtection="1">
      <alignment horizontal="center"/>
      <protection locked="0"/>
    </xf>
    <xf numFmtId="4" fontId="21" fillId="34" borderId="30" xfId="0" applyNumberFormat="1" applyFont="1" applyFill="1" applyBorder="1" applyAlignment="1" applyProtection="1">
      <alignment horizontal="center"/>
      <protection locked="0"/>
    </xf>
    <xf numFmtId="0" fontId="8" fillId="41" borderId="19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justify" vertical="center" wrapText="1"/>
      <protection locked="0"/>
    </xf>
    <xf numFmtId="0" fontId="1" fillId="33" borderId="14" xfId="0" applyFont="1" applyFill="1" applyBorder="1" applyAlignment="1" applyProtection="1">
      <alignment horizontal="justify" vertical="center" wrapText="1"/>
      <protection locked="0"/>
    </xf>
    <xf numFmtId="0" fontId="1" fillId="33" borderId="15" xfId="0" applyFont="1" applyFill="1" applyBorder="1" applyAlignment="1" applyProtection="1">
      <alignment horizontal="justify" vertical="center" wrapText="1"/>
      <protection locked="0"/>
    </xf>
    <xf numFmtId="0" fontId="1" fillId="33" borderId="16" xfId="0" applyFont="1" applyFill="1" applyBorder="1" applyAlignment="1" applyProtection="1">
      <alignment horizontal="justify" vertical="center" wrapText="1"/>
      <protection locked="0"/>
    </xf>
    <xf numFmtId="0" fontId="1" fillId="33" borderId="15" xfId="0" applyFont="1" applyFill="1" applyBorder="1" applyAlignment="1" applyProtection="1">
      <alignment horizontal="center" wrapText="1"/>
      <protection locked="0"/>
    </xf>
    <xf numFmtId="0" fontId="1" fillId="33" borderId="16" xfId="0" applyFont="1" applyFill="1" applyBorder="1" applyAlignment="1" applyProtection="1">
      <alignment horizontal="center" wrapText="1"/>
      <protection locked="0"/>
    </xf>
    <xf numFmtId="0" fontId="11" fillId="34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" fillId="39" borderId="19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>
      <alignment horizontal="left"/>
    </xf>
    <xf numFmtId="0" fontId="1" fillId="39" borderId="17" xfId="0" applyFont="1" applyFill="1" applyBorder="1" applyAlignment="1" applyProtection="1">
      <alignment horizontal="center"/>
      <protection locked="0"/>
    </xf>
    <xf numFmtId="0" fontId="1" fillId="39" borderId="18" xfId="0" applyFont="1" applyFill="1" applyBorder="1" applyAlignment="1" applyProtection="1">
      <alignment horizontal="center"/>
      <protection locked="0"/>
    </xf>
    <xf numFmtId="0" fontId="1" fillId="39" borderId="30" xfId="0" applyFont="1" applyFill="1" applyBorder="1" applyAlignment="1" applyProtection="1">
      <alignment horizontal="center"/>
      <protection locked="0"/>
    </xf>
    <xf numFmtId="0" fontId="1" fillId="39" borderId="11" xfId="0" applyFont="1" applyFill="1" applyBorder="1" applyAlignment="1">
      <alignment horizontal="left"/>
    </xf>
    <xf numFmtId="0" fontId="1" fillId="39" borderId="12" xfId="0" applyFont="1" applyFill="1" applyBorder="1" applyAlignment="1">
      <alignment horizontal="left"/>
    </xf>
    <xf numFmtId="0" fontId="1" fillId="33" borderId="11" xfId="0" applyFont="1" applyFill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8" fillId="42" borderId="17" xfId="0" applyFont="1" applyFill="1" applyBorder="1" applyAlignment="1" applyProtection="1">
      <alignment horizontal="center"/>
      <protection/>
    </xf>
    <xf numFmtId="0" fontId="18" fillId="42" borderId="18" xfId="0" applyFont="1" applyFill="1" applyBorder="1" applyAlignment="1" applyProtection="1">
      <alignment horizontal="center"/>
      <protection/>
    </xf>
    <xf numFmtId="0" fontId="18" fillId="42" borderId="3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0" fillId="0" borderId="21" xfId="0" applyBorder="1" applyAlignment="1" applyProtection="1">
      <alignment horizontal="center"/>
      <protection/>
    </xf>
    <xf numFmtId="0" fontId="8" fillId="41" borderId="15" xfId="0" applyFont="1" applyFill="1" applyBorder="1" applyAlignment="1" applyProtection="1">
      <alignment horizontal="center"/>
      <protection/>
    </xf>
    <xf numFmtId="0" fontId="8" fillId="41" borderId="20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8" fillId="41" borderId="17" xfId="0" applyFont="1" applyFill="1" applyBorder="1" applyAlignment="1" applyProtection="1">
      <alignment horizontal="center"/>
      <protection/>
    </xf>
    <xf numFmtId="0" fontId="8" fillId="41" borderId="18" xfId="0" applyFont="1" applyFill="1" applyBorder="1" applyAlignment="1" applyProtection="1">
      <alignment horizontal="center"/>
      <protection/>
    </xf>
    <xf numFmtId="0" fontId="8" fillId="41" borderId="30" xfId="0" applyFont="1" applyFill="1" applyBorder="1" applyAlignment="1" applyProtection="1">
      <alignment horizontal="center"/>
      <protection/>
    </xf>
    <xf numFmtId="0" fontId="1" fillId="34" borderId="46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3" borderId="21" xfId="0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justify" vertical="center" wrapText="1"/>
      <protection/>
    </xf>
    <xf numFmtId="0" fontId="1" fillId="33" borderId="11" xfId="0" applyFont="1" applyFill="1" applyBorder="1" applyAlignment="1" applyProtection="1">
      <alignment horizontal="justify" vertical="center" wrapText="1"/>
      <protection/>
    </xf>
    <xf numFmtId="0" fontId="1" fillId="33" borderId="12" xfId="0" applyFont="1" applyFill="1" applyBorder="1" applyAlignment="1" applyProtection="1">
      <alignment horizontal="justify" vertical="center" wrapText="1"/>
      <protection/>
    </xf>
    <xf numFmtId="0" fontId="1" fillId="33" borderId="13" xfId="0" applyFont="1" applyFill="1" applyBorder="1" applyAlignment="1" applyProtection="1">
      <alignment horizontal="justify" vertical="center" wrapText="1"/>
      <protection/>
    </xf>
    <xf numFmtId="0" fontId="1" fillId="33" borderId="0" xfId="0" applyFont="1" applyFill="1" applyBorder="1" applyAlignment="1" applyProtection="1">
      <alignment horizontal="justify" vertical="center" wrapText="1"/>
      <protection/>
    </xf>
    <xf numFmtId="0" fontId="1" fillId="33" borderId="14" xfId="0" applyFont="1" applyFill="1" applyBorder="1" applyAlignment="1" applyProtection="1">
      <alignment horizontal="justify" vertical="center" wrapText="1"/>
      <protection/>
    </xf>
    <xf numFmtId="4" fontId="1" fillId="33" borderId="15" xfId="0" applyNumberFormat="1" applyFont="1" applyFill="1" applyBorder="1" applyAlignment="1" applyProtection="1">
      <alignment horizontal="center"/>
      <protection locked="0"/>
    </xf>
    <xf numFmtId="4" fontId="1" fillId="33" borderId="16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4" fontId="0" fillId="33" borderId="15" xfId="0" applyNumberFormat="1" applyFill="1" applyBorder="1" applyAlignment="1" applyProtection="1">
      <alignment horizontal="left"/>
      <protection locked="0"/>
    </xf>
    <xf numFmtId="4" fontId="0" fillId="33" borderId="16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33" borderId="46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7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 vertical="center" textRotation="90" wrapText="1"/>
      <protection/>
    </xf>
    <xf numFmtId="0" fontId="14" fillId="41" borderId="49" xfId="0" applyFont="1" applyFill="1" applyBorder="1" applyAlignment="1" applyProtection="1">
      <alignment horizontal="center"/>
      <protection/>
    </xf>
    <xf numFmtId="0" fontId="14" fillId="41" borderId="50" xfId="0" applyFont="1" applyFill="1" applyBorder="1" applyAlignment="1" applyProtection="1">
      <alignment horizontal="center"/>
      <protection/>
    </xf>
    <xf numFmtId="0" fontId="14" fillId="41" borderId="51" xfId="0" applyFont="1" applyFill="1" applyBorder="1" applyAlignment="1" applyProtection="1">
      <alignment horizontal="center"/>
      <protection/>
    </xf>
    <xf numFmtId="0" fontId="1" fillId="0" borderId="58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7" fillId="0" borderId="15" xfId="0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14" fillId="41" borderId="19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 applyProtection="1">
      <alignment horizontal="justify" vertical="center" wrapText="1"/>
      <protection/>
    </xf>
    <xf numFmtId="0" fontId="1" fillId="33" borderId="20" xfId="0" applyFont="1" applyFill="1" applyBorder="1" applyAlignment="1" applyProtection="1">
      <alignment horizontal="justify" vertical="center" wrapText="1"/>
      <protection/>
    </xf>
    <xf numFmtId="0" fontId="1" fillId="33" borderId="16" xfId="0" applyFont="1" applyFill="1" applyBorder="1" applyAlignment="1" applyProtection="1">
      <alignment horizontal="justify" vertical="center" wrapText="1"/>
      <protection/>
    </xf>
    <xf numFmtId="0" fontId="9" fillId="33" borderId="0" xfId="55" applyFont="1" applyFill="1" applyBorder="1" applyAlignment="1">
      <alignment horizontal="center"/>
      <protection/>
    </xf>
    <xf numFmtId="0" fontId="20" fillId="33" borderId="0" xfId="55" applyFont="1" applyFill="1" applyBorder="1" applyAlignment="1">
      <alignment/>
      <protection/>
    </xf>
    <xf numFmtId="0" fontId="41" fillId="0" borderId="43" xfId="0" applyFont="1" applyBorder="1" applyAlignment="1">
      <alignment horizontal="left" vertical="center"/>
    </xf>
    <xf numFmtId="0" fontId="41" fillId="0" borderId="42" xfId="0" applyFont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76" fillId="43" borderId="43" xfId="0" applyFont="1" applyFill="1" applyBorder="1" applyAlignment="1">
      <alignment horizontal="center" vertical="center" wrapText="1"/>
    </xf>
    <xf numFmtId="0" fontId="76" fillId="43" borderId="42" xfId="0" applyFont="1" applyFill="1" applyBorder="1" applyAlignment="1">
      <alignment horizontal="center" vertical="center" wrapText="1"/>
    </xf>
    <xf numFmtId="0" fontId="76" fillId="43" borderId="44" xfId="0" applyFont="1" applyFill="1" applyBorder="1" applyAlignment="1">
      <alignment horizontal="center" vertical="center" wrapText="1"/>
    </xf>
    <xf numFmtId="0" fontId="41" fillId="38" borderId="43" xfId="0" applyFont="1" applyFill="1" applyBorder="1" applyAlignment="1">
      <alignment horizontal="center" wrapText="1"/>
    </xf>
    <xf numFmtId="0" fontId="41" fillId="38" borderId="42" xfId="0" applyFont="1" applyFill="1" applyBorder="1" applyAlignment="1">
      <alignment horizontal="center" wrapText="1"/>
    </xf>
    <xf numFmtId="0" fontId="41" fillId="38" borderId="44" xfId="0" applyFont="1" applyFill="1" applyBorder="1" applyAlignment="1">
      <alignment horizontal="center" wrapText="1"/>
    </xf>
    <xf numFmtId="0" fontId="69" fillId="0" borderId="37" xfId="0" applyFont="1" applyBorder="1" applyAlignment="1">
      <alignment horizontal="left"/>
    </xf>
    <xf numFmtId="0" fontId="69" fillId="0" borderId="38" xfId="0" applyFont="1" applyBorder="1" applyAlignment="1">
      <alignment horizontal="left"/>
    </xf>
    <xf numFmtId="0" fontId="69" fillId="0" borderId="39" xfId="0" applyFont="1" applyBorder="1" applyAlignment="1">
      <alignment horizontal="left"/>
    </xf>
    <xf numFmtId="0" fontId="69" fillId="0" borderId="34" xfId="0" applyFont="1" applyBorder="1" applyAlignment="1">
      <alignment horizontal="left"/>
    </xf>
    <xf numFmtId="0" fontId="69" fillId="0" borderId="35" xfId="0" applyFont="1" applyBorder="1" applyAlignment="1">
      <alignment horizontal="left"/>
    </xf>
    <xf numFmtId="0" fontId="69" fillId="0" borderId="36" xfId="0" applyFont="1" applyBorder="1" applyAlignment="1">
      <alignment horizontal="left"/>
    </xf>
    <xf numFmtId="0" fontId="71" fillId="0" borderId="43" xfId="0" applyFont="1" applyBorder="1" applyAlignment="1" applyProtection="1">
      <alignment horizontal="center"/>
      <protection locked="0"/>
    </xf>
    <xf numFmtId="0" fontId="71" fillId="0" borderId="44" xfId="0" applyFont="1" applyBorder="1" applyAlignment="1" applyProtection="1">
      <alignment horizontal="center"/>
      <protection locked="0"/>
    </xf>
    <xf numFmtId="0" fontId="71" fillId="0" borderId="41" xfId="0" applyFont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71" fillId="0" borderId="40" xfId="0" applyFont="1" applyBorder="1" applyAlignment="1" applyProtection="1">
      <alignment horizontal="center"/>
      <protection locked="0"/>
    </xf>
    <xf numFmtId="0" fontId="71" fillId="0" borderId="37" xfId="0" applyFont="1" applyBorder="1" applyAlignment="1" applyProtection="1">
      <alignment horizontal="center"/>
      <protection locked="0"/>
    </xf>
    <xf numFmtId="0" fontId="71" fillId="0" borderId="38" xfId="0" applyFont="1" applyBorder="1" applyAlignment="1" applyProtection="1">
      <alignment horizontal="center"/>
      <protection locked="0"/>
    </xf>
    <xf numFmtId="0" fontId="71" fillId="0" borderId="39" xfId="0" applyFont="1" applyBorder="1" applyAlignment="1" applyProtection="1">
      <alignment horizontal="center"/>
      <protection locked="0"/>
    </xf>
    <xf numFmtId="0" fontId="74" fillId="0" borderId="0" xfId="0" applyFont="1" applyBorder="1" applyAlignment="1">
      <alignment horizontal="center"/>
    </xf>
    <xf numFmtId="0" fontId="76" fillId="44" borderId="43" xfId="0" applyFont="1" applyFill="1" applyBorder="1" applyAlignment="1">
      <alignment horizontal="center"/>
    </xf>
    <xf numFmtId="0" fontId="76" fillId="44" borderId="42" xfId="0" applyFont="1" applyFill="1" applyBorder="1" applyAlignment="1">
      <alignment horizontal="center"/>
    </xf>
    <xf numFmtId="0" fontId="76" fillId="44" borderId="44" xfId="0" applyFont="1" applyFill="1" applyBorder="1" applyAlignment="1">
      <alignment horizontal="center"/>
    </xf>
    <xf numFmtId="0" fontId="45" fillId="0" borderId="42" xfId="0" applyFont="1" applyBorder="1" applyAlignment="1">
      <alignment horizontal="center" vertical="top"/>
    </xf>
    <xf numFmtId="0" fontId="45" fillId="0" borderId="34" xfId="0" applyFont="1" applyBorder="1" applyAlignment="1">
      <alignment horizontal="justify" vertical="top" wrapText="1"/>
    </xf>
    <xf numFmtId="0" fontId="45" fillId="0" borderId="35" xfId="0" applyFont="1" applyBorder="1" applyAlignment="1">
      <alignment horizontal="justify" vertical="top" wrapText="1"/>
    </xf>
    <xf numFmtId="0" fontId="45" fillId="0" borderId="36" xfId="0" applyFont="1" applyBorder="1" applyAlignment="1">
      <alignment horizontal="justify" vertical="top" wrapText="1"/>
    </xf>
    <xf numFmtId="0" fontId="45" fillId="0" borderId="41" xfId="0" applyFont="1" applyBorder="1" applyAlignment="1">
      <alignment horizontal="justify" vertical="top" wrapText="1"/>
    </xf>
    <xf numFmtId="0" fontId="45" fillId="0" borderId="0" xfId="0" applyFont="1" applyBorder="1" applyAlignment="1">
      <alignment horizontal="justify" vertical="top" wrapText="1"/>
    </xf>
    <xf numFmtId="0" fontId="45" fillId="0" borderId="40" xfId="0" applyFont="1" applyBorder="1" applyAlignment="1">
      <alignment horizontal="justify" vertical="top" wrapText="1"/>
    </xf>
    <xf numFmtId="0" fontId="41" fillId="0" borderId="43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43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38" borderId="43" xfId="0" applyFont="1" applyFill="1" applyBorder="1" applyAlignment="1">
      <alignment horizontal="center"/>
    </xf>
    <xf numFmtId="0" fontId="41" fillId="38" borderId="42" xfId="0" applyFont="1" applyFill="1" applyBorder="1" applyAlignment="1">
      <alignment horizontal="center"/>
    </xf>
    <xf numFmtId="0" fontId="41" fillId="38" borderId="44" xfId="0" applyFont="1" applyFill="1" applyBorder="1" applyAlignment="1">
      <alignment horizontal="center"/>
    </xf>
    <xf numFmtId="0" fontId="41" fillId="38" borderId="43" xfId="0" applyFont="1" applyFill="1" applyBorder="1" applyAlignment="1">
      <alignment horizontal="left"/>
    </xf>
    <xf numFmtId="0" fontId="41" fillId="38" borderId="42" xfId="0" applyFont="1" applyFill="1" applyBorder="1" applyAlignment="1">
      <alignment horizontal="left"/>
    </xf>
    <xf numFmtId="0" fontId="41" fillId="38" borderId="44" xfId="0" applyFont="1" applyFill="1" applyBorder="1" applyAlignment="1">
      <alignment horizontal="left"/>
    </xf>
    <xf numFmtId="0" fontId="41" fillId="0" borderId="43" xfId="0" applyFont="1" applyBorder="1" applyAlignment="1">
      <alignment horizontal="left"/>
    </xf>
    <xf numFmtId="0" fontId="41" fillId="0" borderId="42" xfId="0" applyFont="1" applyBorder="1" applyAlignment="1">
      <alignment horizontal="left"/>
    </xf>
    <xf numFmtId="0" fontId="41" fillId="0" borderId="44" xfId="0" applyFont="1" applyBorder="1" applyAlignment="1">
      <alignment horizontal="left"/>
    </xf>
    <xf numFmtId="0" fontId="47" fillId="0" borderId="43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1" fillId="38" borderId="43" xfId="0" applyFont="1" applyFill="1" applyBorder="1" applyAlignment="1">
      <alignment horizontal="center" vertical="center"/>
    </xf>
    <xf numFmtId="0" fontId="41" fillId="38" borderId="42" xfId="0" applyFont="1" applyFill="1" applyBorder="1" applyAlignment="1">
      <alignment horizontal="center" vertical="center"/>
    </xf>
    <xf numFmtId="0" fontId="41" fillId="38" borderId="44" xfId="0" applyFont="1" applyFill="1" applyBorder="1" applyAlignment="1">
      <alignment horizontal="center" vertical="center"/>
    </xf>
    <xf numFmtId="0" fontId="71" fillId="0" borderId="43" xfId="0" applyFont="1" applyBorder="1" applyAlignment="1">
      <alignment horizontal="center"/>
    </xf>
    <xf numFmtId="0" fontId="71" fillId="0" borderId="44" xfId="0" applyFont="1" applyBorder="1" applyAlignment="1">
      <alignment horizontal="center"/>
    </xf>
    <xf numFmtId="0" fontId="73" fillId="0" borderId="0" xfId="0" applyFont="1" applyAlignment="1">
      <alignment horizontal="center" vertical="center" textRotation="90" wrapText="1"/>
    </xf>
    <xf numFmtId="0" fontId="48" fillId="0" borderId="4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69" fillId="0" borderId="43" xfId="0" applyFont="1" applyBorder="1" applyAlignment="1">
      <alignment horizontal="left" vertical="center"/>
    </xf>
    <xf numFmtId="0" fontId="69" fillId="0" borderId="42" xfId="0" applyFont="1" applyBorder="1" applyAlignment="1">
      <alignment horizontal="left" vertical="center"/>
    </xf>
    <xf numFmtId="0" fontId="69" fillId="0" borderId="44" xfId="0" applyFont="1" applyBorder="1" applyAlignment="1">
      <alignment horizontal="left" vertical="center"/>
    </xf>
    <xf numFmtId="0" fontId="41" fillId="38" borderId="43" xfId="0" applyFont="1" applyFill="1" applyBorder="1" applyAlignment="1">
      <alignment horizontal="left" vertical="center"/>
    </xf>
    <xf numFmtId="0" fontId="41" fillId="38" borderId="42" xfId="0" applyFont="1" applyFill="1" applyBorder="1" applyAlignment="1">
      <alignment horizontal="left" vertical="center"/>
    </xf>
    <xf numFmtId="0" fontId="41" fillId="38" borderId="44" xfId="0" applyFont="1" applyFill="1" applyBorder="1" applyAlignment="1">
      <alignment horizontal="left" vertical="center"/>
    </xf>
    <xf numFmtId="0" fontId="69" fillId="0" borderId="41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43" xfId="0" applyFont="1" applyBorder="1" applyAlignment="1">
      <alignment horizontal="center"/>
    </xf>
    <xf numFmtId="0" fontId="69" fillId="0" borderId="42" xfId="0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0" fontId="69" fillId="0" borderId="43" xfId="0" applyFont="1" applyBorder="1" applyAlignment="1" applyProtection="1">
      <alignment horizontal="center"/>
      <protection locked="0"/>
    </xf>
    <xf numFmtId="0" fontId="69" fillId="0" borderId="44" xfId="0" applyFont="1" applyBorder="1" applyAlignment="1" applyProtection="1">
      <alignment horizontal="center"/>
      <protection locked="0"/>
    </xf>
    <xf numFmtId="0" fontId="71" fillId="0" borderId="37" xfId="0" applyFont="1" applyBorder="1" applyAlignment="1">
      <alignment horizontal="center"/>
    </xf>
    <xf numFmtId="0" fontId="71" fillId="0" borderId="38" xfId="0" applyFont="1" applyBorder="1" applyAlignment="1">
      <alignment horizontal="center"/>
    </xf>
    <xf numFmtId="0" fontId="71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6" fillId="43" borderId="37" xfId="0" applyFont="1" applyFill="1" applyBorder="1" applyAlignment="1">
      <alignment horizontal="center" vertical="center"/>
    </xf>
    <xf numFmtId="0" fontId="76" fillId="43" borderId="38" xfId="0" applyFont="1" applyFill="1" applyBorder="1" applyAlignment="1">
      <alignment horizontal="center" vertical="center"/>
    </xf>
    <xf numFmtId="0" fontId="76" fillId="43" borderId="39" xfId="0" applyFont="1" applyFill="1" applyBorder="1" applyAlignment="1">
      <alignment horizontal="center" vertical="center"/>
    </xf>
    <xf numFmtId="0" fontId="71" fillId="0" borderId="37" xfId="0" applyFont="1" applyBorder="1" applyAlignment="1" applyProtection="1">
      <alignment horizontal="left"/>
      <protection locked="0"/>
    </xf>
    <xf numFmtId="0" fontId="71" fillId="0" borderId="38" xfId="0" applyFont="1" applyBorder="1" applyAlignment="1" applyProtection="1">
      <alignment horizontal="left"/>
      <protection locked="0"/>
    </xf>
    <xf numFmtId="0" fontId="71" fillId="0" borderId="39" xfId="0" applyFont="1" applyBorder="1" applyAlignment="1" applyProtection="1">
      <alignment horizontal="left"/>
      <protection locked="0"/>
    </xf>
    <xf numFmtId="0" fontId="69" fillId="0" borderId="40" xfId="0" applyFont="1" applyBorder="1" applyAlignment="1">
      <alignment horizontal="center"/>
    </xf>
    <xf numFmtId="0" fontId="76" fillId="43" borderId="43" xfId="0" applyFont="1" applyFill="1" applyBorder="1" applyAlignment="1">
      <alignment horizontal="center" vertical="center"/>
    </xf>
    <xf numFmtId="0" fontId="76" fillId="43" borderId="42" xfId="0" applyFont="1" applyFill="1" applyBorder="1" applyAlignment="1">
      <alignment horizontal="center" vertical="center"/>
    </xf>
    <xf numFmtId="0" fontId="76" fillId="43" borderId="4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1" fillId="38" borderId="34" xfId="0" applyFont="1" applyFill="1" applyBorder="1" applyAlignment="1">
      <alignment horizontal="center"/>
    </xf>
    <xf numFmtId="0" fontId="41" fillId="38" borderId="35" xfId="0" applyFont="1" applyFill="1" applyBorder="1" applyAlignment="1">
      <alignment horizontal="center"/>
    </xf>
    <xf numFmtId="0" fontId="41" fillId="38" borderId="36" xfId="0" applyFont="1" applyFill="1" applyBorder="1" applyAlignment="1">
      <alignment horizontal="center"/>
    </xf>
    <xf numFmtId="0" fontId="41" fillId="38" borderId="37" xfId="0" applyFont="1" applyFill="1" applyBorder="1" applyAlignment="1">
      <alignment horizontal="center"/>
    </xf>
    <xf numFmtId="0" fontId="41" fillId="38" borderId="38" xfId="0" applyFont="1" applyFill="1" applyBorder="1" applyAlignment="1">
      <alignment horizontal="center"/>
    </xf>
    <xf numFmtId="0" fontId="41" fillId="38" borderId="39" xfId="0" applyFont="1" applyFill="1" applyBorder="1" applyAlignment="1">
      <alignment horizontal="center"/>
    </xf>
    <xf numFmtId="0" fontId="41" fillId="0" borderId="35" xfId="0" applyFont="1" applyBorder="1" applyAlignment="1">
      <alignment horizontal="left"/>
    </xf>
    <xf numFmtId="0" fontId="76" fillId="43" borderId="37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45" fillId="0" borderId="35" xfId="0" applyFont="1" applyBorder="1" applyAlignment="1">
      <alignment horizontal="center" vertical="top"/>
    </xf>
    <xf numFmtId="0" fontId="71" fillId="0" borderId="35" xfId="0" applyFont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35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35" xfId="0" applyFont="1" applyBorder="1" applyAlignment="1" applyProtection="1">
      <alignment horizontal="left" vertical="top"/>
      <protection locked="0"/>
    </xf>
    <xf numFmtId="0" fontId="69" fillId="0" borderId="36" xfId="0" applyFont="1" applyBorder="1" applyAlignment="1" applyProtection="1">
      <alignment horizontal="left" vertical="top"/>
      <protection locked="0"/>
    </xf>
    <xf numFmtId="0" fontId="69" fillId="0" borderId="38" xfId="0" applyFont="1" applyBorder="1" applyAlignment="1" applyProtection="1">
      <alignment horizontal="left" vertical="top"/>
      <protection locked="0"/>
    </xf>
    <xf numFmtId="0" fontId="69" fillId="0" borderId="39" xfId="0" applyFont="1" applyBorder="1" applyAlignment="1" applyProtection="1">
      <alignment horizontal="left" vertical="top"/>
      <protection locked="0"/>
    </xf>
    <xf numFmtId="0" fontId="69" fillId="0" borderId="34" xfId="0" applyFont="1" applyBorder="1" applyAlignment="1" applyProtection="1">
      <alignment horizontal="left"/>
      <protection locked="0"/>
    </xf>
    <xf numFmtId="0" fontId="69" fillId="0" borderId="35" xfId="0" applyFont="1" applyBorder="1" applyAlignment="1" applyProtection="1">
      <alignment horizontal="left"/>
      <protection locked="0"/>
    </xf>
    <xf numFmtId="0" fontId="50" fillId="38" borderId="43" xfId="0" applyFont="1" applyFill="1" applyBorder="1" applyAlignment="1">
      <alignment horizontal="center" wrapText="1"/>
    </xf>
    <xf numFmtId="0" fontId="50" fillId="38" borderId="42" xfId="0" applyFont="1" applyFill="1" applyBorder="1" applyAlignment="1">
      <alignment horizontal="center" wrapText="1"/>
    </xf>
    <xf numFmtId="0" fontId="50" fillId="38" borderId="44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1" fillId="0" borderId="0" xfId="0" applyFont="1" applyBorder="1" applyAlignment="1" applyProtection="1">
      <alignment horizontal="left"/>
      <protection locked="0"/>
    </xf>
    <xf numFmtId="0" fontId="69" fillId="0" borderId="0" xfId="0" applyFont="1" applyBorder="1" applyAlignment="1" applyProtection="1">
      <alignment horizontal="left"/>
      <protection locked="0"/>
    </xf>
    <xf numFmtId="0" fontId="69" fillId="0" borderId="40" xfId="0" applyFont="1" applyBorder="1" applyAlignment="1" applyProtection="1">
      <alignment horizontal="left"/>
      <protection locked="0"/>
    </xf>
    <xf numFmtId="0" fontId="71" fillId="0" borderId="34" xfId="0" applyFont="1" applyBorder="1" applyAlignment="1" applyProtection="1">
      <alignment horizontal="left"/>
      <protection locked="0"/>
    </xf>
    <xf numFmtId="0" fontId="71" fillId="0" borderId="41" xfId="0" applyFont="1" applyBorder="1" applyAlignment="1" applyProtection="1">
      <alignment horizontal="left"/>
      <protection locked="0"/>
    </xf>
    <xf numFmtId="0" fontId="71" fillId="0" borderId="40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69" fillId="0" borderId="37" xfId="0" applyFont="1" applyBorder="1" applyAlignment="1" applyProtection="1">
      <alignment horizontal="center"/>
      <protection locked="0"/>
    </xf>
    <xf numFmtId="0" fontId="69" fillId="0" borderId="38" xfId="0" applyFont="1" applyBorder="1" applyAlignment="1" applyProtection="1">
      <alignment horizontal="center"/>
      <protection locked="0"/>
    </xf>
    <xf numFmtId="0" fontId="69" fillId="0" borderId="0" xfId="0" applyFont="1" applyBorder="1" applyAlignment="1" applyProtection="1">
      <alignment horizontal="center"/>
      <protection locked="0"/>
    </xf>
    <xf numFmtId="0" fontId="69" fillId="0" borderId="40" xfId="0" applyFont="1" applyBorder="1" applyAlignment="1" applyProtection="1">
      <alignment horizontal="center"/>
      <protection locked="0"/>
    </xf>
    <xf numFmtId="0" fontId="41" fillId="0" borderId="37" xfId="0" applyFont="1" applyBorder="1" applyAlignment="1" applyProtection="1">
      <alignment horizontal="center"/>
      <protection locked="0"/>
    </xf>
    <xf numFmtId="0" fontId="41" fillId="0" borderId="38" xfId="0" applyFont="1" applyBorder="1" applyAlignment="1" applyProtection="1">
      <alignment horizontal="center"/>
      <protection locked="0"/>
    </xf>
    <xf numFmtId="0" fontId="41" fillId="0" borderId="39" xfId="0" applyFont="1" applyBorder="1" applyAlignment="1" applyProtection="1">
      <alignment horizontal="center"/>
      <protection locked="0"/>
    </xf>
    <xf numFmtId="4" fontId="0" fillId="0" borderId="37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69" fillId="0" borderId="37" xfId="0" applyFont="1" applyBorder="1" applyAlignment="1" applyProtection="1">
      <alignment horizontal="left"/>
      <protection locked="0"/>
    </xf>
    <xf numFmtId="0" fontId="69" fillId="0" borderId="38" xfId="0" applyFont="1" applyBorder="1" applyAlignment="1" applyProtection="1">
      <alignment horizontal="left"/>
      <protection locked="0"/>
    </xf>
    <xf numFmtId="0" fontId="69" fillId="0" borderId="39" xfId="0" applyFont="1" applyBorder="1" applyAlignment="1" applyProtection="1">
      <alignment horizontal="left"/>
      <protection locked="0"/>
    </xf>
    <xf numFmtId="0" fontId="41" fillId="0" borderId="37" xfId="0" applyFont="1" applyBorder="1" applyAlignment="1" applyProtection="1">
      <alignment horizontal="left"/>
      <protection locked="0"/>
    </xf>
    <xf numFmtId="0" fontId="41" fillId="0" borderId="38" xfId="0" applyFont="1" applyBorder="1" applyAlignment="1" applyProtection="1">
      <alignment horizontal="left"/>
      <protection locked="0"/>
    </xf>
    <xf numFmtId="0" fontId="41" fillId="0" borderId="39" xfId="0" applyFont="1" applyBorder="1" applyAlignment="1" applyProtection="1">
      <alignment horizontal="left"/>
      <protection locked="0"/>
    </xf>
    <xf numFmtId="0" fontId="69" fillId="0" borderId="41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69" fillId="0" borderId="40" xfId="0" applyFont="1" applyBorder="1" applyAlignment="1" applyProtection="1">
      <alignment horizontal="center" vertical="center"/>
      <protection locked="0"/>
    </xf>
    <xf numFmtId="0" fontId="69" fillId="0" borderId="37" xfId="0" applyFont="1" applyBorder="1" applyAlignment="1" applyProtection="1">
      <alignment horizontal="center" vertical="center"/>
      <protection locked="0"/>
    </xf>
    <xf numFmtId="0" fontId="69" fillId="0" borderId="38" xfId="0" applyFont="1" applyBorder="1" applyAlignment="1" applyProtection="1">
      <alignment horizontal="center" vertical="center"/>
      <protection locked="0"/>
    </xf>
    <xf numFmtId="0" fontId="69" fillId="0" borderId="39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9" fillId="0" borderId="42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69" fillId="0" borderId="41" xfId="0" applyFont="1" applyBorder="1" applyAlignment="1" applyProtection="1">
      <alignment horizontal="left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44" xfId="0" applyFont="1" applyBorder="1" applyAlignment="1" applyProtection="1">
      <alignment horizontal="center" vertical="center"/>
      <protection locked="0"/>
    </xf>
    <xf numFmtId="0" fontId="41" fillId="0" borderId="43" xfId="0" applyFont="1" applyBorder="1" applyAlignment="1" applyProtection="1">
      <alignment horizontal="center" vertical="center"/>
      <protection locked="0"/>
    </xf>
    <xf numFmtId="0" fontId="41" fillId="0" borderId="42" xfId="0" applyFont="1" applyBorder="1" applyAlignment="1" applyProtection="1">
      <alignment horizontal="center" vertical="center"/>
      <protection locked="0"/>
    </xf>
    <xf numFmtId="0" fontId="41" fillId="0" borderId="44" xfId="0" applyFont="1" applyBorder="1" applyAlignment="1" applyProtection="1">
      <alignment horizontal="center" vertical="center"/>
      <protection locked="0"/>
    </xf>
    <xf numFmtId="0" fontId="41" fillId="0" borderId="43" xfId="0" applyFont="1" applyBorder="1" applyAlignment="1" applyProtection="1">
      <alignment horizontal="center"/>
      <protection locked="0"/>
    </xf>
    <xf numFmtId="0" fontId="41" fillId="0" borderId="42" xfId="0" applyFont="1" applyBorder="1" applyAlignment="1" applyProtection="1">
      <alignment horizontal="center"/>
      <protection locked="0"/>
    </xf>
    <xf numFmtId="0" fontId="41" fillId="0" borderId="44" xfId="0" applyFont="1" applyBorder="1" applyAlignment="1" applyProtection="1">
      <alignment horizontal="center"/>
      <protection locked="0"/>
    </xf>
    <xf numFmtId="0" fontId="41" fillId="0" borderId="43" xfId="0" applyFont="1" applyBorder="1" applyAlignment="1" applyProtection="1">
      <alignment horizontal="center" vertical="center"/>
      <protection/>
    </xf>
    <xf numFmtId="0" fontId="41" fillId="0" borderId="42" xfId="0" applyFont="1" applyBorder="1" applyAlignment="1" applyProtection="1">
      <alignment horizontal="center" vertical="center"/>
      <protection/>
    </xf>
    <xf numFmtId="0" fontId="41" fillId="0" borderId="44" xfId="0" applyFont="1" applyBorder="1" applyAlignment="1" applyProtection="1">
      <alignment horizontal="center" vertical="center"/>
      <protection/>
    </xf>
    <xf numFmtId="0" fontId="48" fillId="0" borderId="43" xfId="0" applyFont="1" applyBorder="1" applyAlignment="1" applyProtection="1">
      <alignment horizontal="center" vertical="center"/>
      <protection/>
    </xf>
    <xf numFmtId="0" fontId="48" fillId="0" borderId="42" xfId="0" applyFont="1" applyBorder="1" applyAlignment="1" applyProtection="1">
      <alignment horizontal="center" vertical="center"/>
      <protection/>
    </xf>
    <xf numFmtId="0" fontId="48" fillId="0" borderId="44" xfId="0" applyFont="1" applyBorder="1" applyAlignment="1" applyProtection="1">
      <alignment horizontal="center" vertical="center"/>
      <protection/>
    </xf>
    <xf numFmtId="0" fontId="41" fillId="0" borderId="43" xfId="0" applyFont="1" applyBorder="1" applyAlignment="1" applyProtection="1">
      <alignment horizontal="center"/>
      <protection/>
    </xf>
    <xf numFmtId="0" fontId="41" fillId="0" borderId="42" xfId="0" applyFont="1" applyBorder="1" applyAlignment="1" applyProtection="1">
      <alignment horizontal="center"/>
      <protection/>
    </xf>
    <xf numFmtId="0" fontId="41" fillId="0" borderId="44" xfId="0" applyFont="1" applyBorder="1" applyAlignment="1" applyProtection="1">
      <alignment horizontal="center"/>
      <protection/>
    </xf>
    <xf numFmtId="0" fontId="41" fillId="0" borderId="43" xfId="0" applyFont="1" applyBorder="1" applyAlignment="1" applyProtection="1">
      <alignment/>
      <protection locked="0"/>
    </xf>
    <xf numFmtId="0" fontId="41" fillId="0" borderId="42" xfId="0" applyFont="1" applyBorder="1" applyAlignment="1" applyProtection="1">
      <alignment/>
      <protection locked="0"/>
    </xf>
    <xf numFmtId="0" fontId="41" fillId="0" borderId="44" xfId="0" applyFont="1" applyBorder="1" applyAlignment="1" applyProtection="1">
      <alignment/>
      <protection locked="0"/>
    </xf>
    <xf numFmtId="0" fontId="41" fillId="0" borderId="43" xfId="0" applyFont="1" applyBorder="1" applyAlignment="1" applyProtection="1">
      <alignment horizontal="left"/>
      <protection locked="0"/>
    </xf>
    <xf numFmtId="0" fontId="41" fillId="0" borderId="42" xfId="0" applyFont="1" applyBorder="1" applyAlignment="1" applyProtection="1">
      <alignment horizontal="left"/>
      <protection locked="0"/>
    </xf>
    <xf numFmtId="0" fontId="41" fillId="0" borderId="44" xfId="0" applyFont="1" applyBorder="1" applyAlignment="1" applyProtection="1">
      <alignment horizontal="left"/>
      <protection locked="0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Tabla destino recursos microfinancier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9525</xdr:rowOff>
    </xdr:from>
    <xdr:to>
      <xdr:col>3</xdr:col>
      <xdr:colOff>514350</xdr:colOff>
      <xdr:row>4</xdr:row>
      <xdr:rowOff>161925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333375"/>
          <a:ext cx="1866900" cy="4762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9</xdr:col>
      <xdr:colOff>657225</xdr:colOff>
      <xdr:row>19</xdr:row>
      <xdr:rowOff>152400</xdr:rowOff>
    </xdr:from>
    <xdr:to>
      <xdr:col>9</xdr:col>
      <xdr:colOff>657225</xdr:colOff>
      <xdr:row>19</xdr:row>
      <xdr:rowOff>152400</xdr:rowOff>
    </xdr:to>
    <xdr:sp>
      <xdr:nvSpPr>
        <xdr:cNvPr id="2" name="Line 128"/>
        <xdr:cNvSpPr>
          <a:spLocks/>
        </xdr:cNvSpPr>
      </xdr:nvSpPr>
      <xdr:spPr>
        <a:xfrm>
          <a:off x="603885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657225</xdr:colOff>
      <xdr:row>27</xdr:row>
      <xdr:rowOff>152400</xdr:rowOff>
    </xdr:from>
    <xdr:to>
      <xdr:col>9</xdr:col>
      <xdr:colOff>657225</xdr:colOff>
      <xdr:row>27</xdr:row>
      <xdr:rowOff>152400</xdr:rowOff>
    </xdr:to>
    <xdr:sp>
      <xdr:nvSpPr>
        <xdr:cNvPr id="3" name="Line 132"/>
        <xdr:cNvSpPr>
          <a:spLocks/>
        </xdr:cNvSpPr>
      </xdr:nvSpPr>
      <xdr:spPr>
        <a:xfrm>
          <a:off x="60388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67</xdr:row>
      <xdr:rowOff>152400</xdr:rowOff>
    </xdr:from>
    <xdr:to>
      <xdr:col>8</xdr:col>
      <xdr:colOff>590550</xdr:colOff>
      <xdr:row>67</xdr:row>
      <xdr:rowOff>152400</xdr:rowOff>
    </xdr:to>
    <xdr:grpSp>
      <xdr:nvGrpSpPr>
        <xdr:cNvPr id="4" name="Group 145"/>
        <xdr:cNvGrpSpPr>
          <a:grpSpLocks/>
        </xdr:cNvGrpSpPr>
      </xdr:nvGrpSpPr>
      <xdr:grpSpPr>
        <a:xfrm>
          <a:off x="4029075" y="12011025"/>
          <a:ext cx="1266825" cy="0"/>
          <a:chOff x="4029075" y="12011025"/>
          <a:chExt cx="1266825" cy="0"/>
        </a:xfrm>
        <a:solidFill>
          <a:srgbClr val="FFFFFF"/>
        </a:solidFill>
      </xdr:grpSpPr>
      <xdr:sp>
        <xdr:nvSpPr>
          <xdr:cNvPr id="5" name="Line 142"/>
          <xdr:cNvSpPr>
            <a:spLocks/>
          </xdr:cNvSpPr>
        </xdr:nvSpPr>
        <xdr:spPr>
          <a:xfrm>
            <a:off x="4029075" y="120110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4029075" y="120110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4029075" y="120110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409575</xdr:colOff>
      <xdr:row>69</xdr:row>
      <xdr:rowOff>152400</xdr:rowOff>
    </xdr:from>
    <xdr:to>
      <xdr:col>8</xdr:col>
      <xdr:colOff>590550</xdr:colOff>
      <xdr:row>69</xdr:row>
      <xdr:rowOff>152400</xdr:rowOff>
    </xdr:to>
    <xdr:grpSp>
      <xdr:nvGrpSpPr>
        <xdr:cNvPr id="8" name="Group 146"/>
        <xdr:cNvGrpSpPr>
          <a:grpSpLocks/>
        </xdr:cNvGrpSpPr>
      </xdr:nvGrpSpPr>
      <xdr:grpSpPr>
        <a:xfrm>
          <a:off x="4029075" y="12420600"/>
          <a:ext cx="1266825" cy="0"/>
          <a:chOff x="4029075" y="12420600"/>
          <a:chExt cx="1266825" cy="0"/>
        </a:xfrm>
        <a:solidFill>
          <a:srgbClr val="FFFFFF"/>
        </a:solidFill>
      </xdr:grpSpPr>
      <xdr:sp>
        <xdr:nvSpPr>
          <xdr:cNvPr id="9" name="Line 147"/>
          <xdr:cNvSpPr>
            <a:spLocks/>
          </xdr:cNvSpPr>
        </xdr:nvSpPr>
        <xdr:spPr>
          <a:xfrm>
            <a:off x="4029075" y="124206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48"/>
          <xdr:cNvSpPr>
            <a:spLocks/>
          </xdr:cNvSpPr>
        </xdr:nvSpPr>
        <xdr:spPr>
          <a:xfrm>
            <a:off x="4029075" y="124206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49"/>
          <xdr:cNvSpPr>
            <a:spLocks/>
          </xdr:cNvSpPr>
        </xdr:nvSpPr>
        <xdr:spPr>
          <a:xfrm>
            <a:off x="4029075" y="124206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409575</xdr:colOff>
      <xdr:row>46</xdr:row>
      <xdr:rowOff>0</xdr:rowOff>
    </xdr:from>
    <xdr:to>
      <xdr:col>8</xdr:col>
      <xdr:colOff>590550</xdr:colOff>
      <xdr:row>46</xdr:row>
      <xdr:rowOff>0</xdr:rowOff>
    </xdr:to>
    <xdr:grpSp>
      <xdr:nvGrpSpPr>
        <xdr:cNvPr id="12" name="Group 145"/>
        <xdr:cNvGrpSpPr>
          <a:grpSpLocks/>
        </xdr:cNvGrpSpPr>
      </xdr:nvGrpSpPr>
      <xdr:grpSpPr>
        <a:xfrm>
          <a:off x="4029075" y="8239125"/>
          <a:ext cx="1266825" cy="0"/>
          <a:chOff x="4029075" y="8239125"/>
          <a:chExt cx="1266825" cy="0"/>
        </a:xfrm>
        <a:solidFill>
          <a:srgbClr val="FFFFFF"/>
        </a:solidFill>
      </xdr:grpSpPr>
      <xdr:sp>
        <xdr:nvSpPr>
          <xdr:cNvPr id="13" name="Line 142"/>
          <xdr:cNvSpPr>
            <a:spLocks/>
          </xdr:cNvSpPr>
        </xdr:nvSpPr>
        <xdr:spPr>
          <a:xfrm>
            <a:off x="4029075" y="82391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3"/>
          <xdr:cNvSpPr>
            <a:spLocks/>
          </xdr:cNvSpPr>
        </xdr:nvSpPr>
        <xdr:spPr>
          <a:xfrm>
            <a:off x="4029075" y="82391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44"/>
          <xdr:cNvSpPr>
            <a:spLocks/>
          </xdr:cNvSpPr>
        </xdr:nvSpPr>
        <xdr:spPr>
          <a:xfrm>
            <a:off x="4029075" y="82391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409575</xdr:colOff>
      <xdr:row>48</xdr:row>
      <xdr:rowOff>0</xdr:rowOff>
    </xdr:from>
    <xdr:to>
      <xdr:col>8</xdr:col>
      <xdr:colOff>590550</xdr:colOff>
      <xdr:row>48</xdr:row>
      <xdr:rowOff>0</xdr:rowOff>
    </xdr:to>
    <xdr:grpSp>
      <xdr:nvGrpSpPr>
        <xdr:cNvPr id="16" name="Group 146"/>
        <xdr:cNvGrpSpPr>
          <a:grpSpLocks/>
        </xdr:cNvGrpSpPr>
      </xdr:nvGrpSpPr>
      <xdr:grpSpPr>
        <a:xfrm>
          <a:off x="4029075" y="8620125"/>
          <a:ext cx="1266825" cy="0"/>
          <a:chOff x="4029075" y="8620125"/>
          <a:chExt cx="1266825" cy="0"/>
        </a:xfrm>
        <a:solidFill>
          <a:srgbClr val="FFFFFF"/>
        </a:solidFill>
      </xdr:grpSpPr>
      <xdr:sp>
        <xdr:nvSpPr>
          <xdr:cNvPr id="17" name="Line 147"/>
          <xdr:cNvSpPr>
            <a:spLocks/>
          </xdr:cNvSpPr>
        </xdr:nvSpPr>
        <xdr:spPr>
          <a:xfrm>
            <a:off x="4029075" y="86201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48"/>
          <xdr:cNvSpPr>
            <a:spLocks/>
          </xdr:cNvSpPr>
        </xdr:nvSpPr>
        <xdr:spPr>
          <a:xfrm>
            <a:off x="4029075" y="86201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49"/>
          <xdr:cNvSpPr>
            <a:spLocks/>
          </xdr:cNvSpPr>
        </xdr:nvSpPr>
        <xdr:spPr>
          <a:xfrm>
            <a:off x="4029075" y="86201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57150</xdr:rowOff>
    </xdr:from>
    <xdr:to>
      <xdr:col>3</xdr:col>
      <xdr:colOff>390525</xdr:colOff>
      <xdr:row>4</xdr:row>
      <xdr:rowOff>209550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381000"/>
          <a:ext cx="1733550" cy="4476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57150</xdr:rowOff>
    </xdr:from>
    <xdr:to>
      <xdr:col>3</xdr:col>
      <xdr:colOff>409575</xdr:colOff>
      <xdr:row>4</xdr:row>
      <xdr:rowOff>209550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0" y="381000"/>
          <a:ext cx="1809750" cy="4476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11</xdr:col>
      <xdr:colOff>828675</xdr:colOff>
      <xdr:row>58</xdr:row>
      <xdr:rowOff>0</xdr:rowOff>
    </xdr:from>
    <xdr:to>
      <xdr:col>12</xdr:col>
      <xdr:colOff>1285875</xdr:colOff>
      <xdr:row>58</xdr:row>
      <xdr:rowOff>0</xdr:rowOff>
    </xdr:to>
    <xdr:sp>
      <xdr:nvSpPr>
        <xdr:cNvPr id="2" name="Line 199"/>
        <xdr:cNvSpPr>
          <a:spLocks/>
        </xdr:cNvSpPr>
      </xdr:nvSpPr>
      <xdr:spPr>
        <a:xfrm>
          <a:off x="7829550" y="99155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800100</xdr:colOff>
      <xdr:row>58</xdr:row>
      <xdr:rowOff>9525</xdr:rowOff>
    </xdr:from>
    <xdr:to>
      <xdr:col>12</xdr:col>
      <xdr:colOff>1257300</xdr:colOff>
      <xdr:row>59</xdr:row>
      <xdr:rowOff>0</xdr:rowOff>
    </xdr:to>
    <xdr:sp>
      <xdr:nvSpPr>
        <xdr:cNvPr id="3" name="Text Box 200"/>
        <xdr:cNvSpPr txBox="1">
          <a:spLocks noChangeArrowheads="1"/>
        </xdr:cNvSpPr>
      </xdr:nvSpPr>
      <xdr:spPr>
        <a:xfrm>
          <a:off x="7800975" y="9925050"/>
          <a:ext cx="1943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del Fiador / Cónyuge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2</xdr:col>
      <xdr:colOff>1066800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647700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609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67</xdr:row>
      <xdr:rowOff>19050</xdr:rowOff>
    </xdr:from>
    <xdr:to>
      <xdr:col>14</xdr:col>
      <xdr:colOff>76200</xdr:colOff>
      <xdr:row>69</xdr:row>
      <xdr:rowOff>19050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763125"/>
          <a:ext cx="1276350" cy="304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76200</xdr:colOff>
      <xdr:row>2</xdr:row>
      <xdr:rowOff>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276350" cy="3048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76200</xdr:colOff>
      <xdr:row>2</xdr:row>
      <xdr:rowOff>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276350" cy="304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absolute">
    <xdr:from>
      <xdr:col>0</xdr:col>
      <xdr:colOff>0</xdr:colOff>
      <xdr:row>57</xdr:row>
      <xdr:rowOff>238125</xdr:rowOff>
    </xdr:from>
    <xdr:to>
      <xdr:col>14</xdr:col>
      <xdr:colOff>76200</xdr:colOff>
      <xdr:row>59</xdr:row>
      <xdr:rowOff>142875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753600"/>
          <a:ext cx="1276350" cy="3048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sservera\bibliotecaprocesos\Venta\Cr&#233;dito%20Comerciales\Microcr&#233;dito\Formularios%20electr&#243;nicos\F-000806%20Tabla%20de%20Destinos%20de%20Cr&#233;dito%20Microcr&#233;d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recursos microfinancie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00"/>
  <sheetViews>
    <sheetView showGridLines="0" view="pageBreakPreview" zoomScaleSheetLayoutView="100" zoomScalePageLayoutView="0" workbookViewId="0" topLeftCell="A3">
      <selection activeCell="B8" sqref="B8:M8"/>
    </sheetView>
  </sheetViews>
  <sheetFormatPr defaultColWidth="9.140625" defaultRowHeight="12.75"/>
  <cols>
    <col min="1" max="1" width="5.7109375" style="0" customWidth="1"/>
    <col min="2" max="2" width="11.57421875" style="0" customWidth="1"/>
    <col min="3" max="3" width="11.00390625" style="0" customWidth="1"/>
    <col min="4" max="4" width="11.140625" style="0" customWidth="1"/>
    <col min="5" max="5" width="8.7109375" style="0" customWidth="1"/>
    <col min="6" max="6" width="6.140625" style="0" customWidth="1"/>
    <col min="7" max="7" width="10.28125" style="2" customWidth="1"/>
    <col min="8" max="8" width="6.00390625" style="0" customWidth="1"/>
    <col min="9" max="9" width="10.140625" style="0" customWidth="1"/>
    <col min="10" max="10" width="9.8515625" style="0" customWidth="1"/>
    <col min="11" max="11" width="14.28125" style="0" customWidth="1"/>
    <col min="12" max="12" width="24.00390625" style="0" customWidth="1"/>
    <col min="13" max="13" width="26.57421875" style="0" customWidth="1"/>
    <col min="14" max="14" width="1.8515625" style="6" customWidth="1"/>
    <col min="15" max="15" width="0" style="0" hidden="1" customWidth="1"/>
    <col min="16" max="22" width="9.140625" style="0" hidden="1" customWidth="1"/>
    <col min="23" max="23" width="108.28125" style="0" hidden="1" customWidth="1"/>
    <col min="24" max="24" width="0" style="0" hidden="1" customWidth="1"/>
  </cols>
  <sheetData>
    <row r="2" spans="12:14" ht="12.75" customHeight="1" thickBot="1">
      <c r="L2" s="395"/>
      <c r="M2" s="395"/>
      <c r="N2" s="396" t="s">
        <v>33</v>
      </c>
    </row>
    <row r="3" spans="5:14" ht="15" customHeight="1" thickTop="1">
      <c r="E3" s="381" t="s">
        <v>142</v>
      </c>
      <c r="F3" s="382"/>
      <c r="G3" s="382"/>
      <c r="H3" s="382"/>
      <c r="I3" s="382"/>
      <c r="J3" s="382"/>
      <c r="K3" s="382"/>
      <c r="L3" s="382"/>
      <c r="M3" s="383"/>
      <c r="N3" s="396"/>
    </row>
    <row r="4" spans="5:14" s="1" customFormat="1" ht="10.5" customHeight="1">
      <c r="E4" s="397" t="s">
        <v>1</v>
      </c>
      <c r="F4" s="398"/>
      <c r="G4" s="399" t="s">
        <v>0</v>
      </c>
      <c r="H4" s="399"/>
      <c r="I4" s="399"/>
      <c r="J4" s="399"/>
      <c r="K4" s="18" t="s">
        <v>35</v>
      </c>
      <c r="L4" s="18" t="s">
        <v>36</v>
      </c>
      <c r="M4" s="68" t="s">
        <v>141</v>
      </c>
      <c r="N4" s="396"/>
    </row>
    <row r="5" spans="5:14" ht="24.75" customHeight="1" thickBot="1">
      <c r="E5" s="400"/>
      <c r="F5" s="391"/>
      <c r="G5" s="390"/>
      <c r="H5" s="408"/>
      <c r="I5" s="408"/>
      <c r="J5" s="391"/>
      <c r="K5" s="81"/>
      <c r="L5" s="82"/>
      <c r="M5" s="83"/>
      <c r="N5" s="396"/>
    </row>
    <row r="6" spans="2:14" ht="12.75" customHeight="1" thickTop="1">
      <c r="B6" s="4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396"/>
    </row>
    <row r="7" spans="2:14" ht="7.5" customHeight="1" thickBot="1">
      <c r="B7" s="4"/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396"/>
    </row>
    <row r="8" spans="2:22" s="3" customFormat="1" ht="24.75" customHeight="1">
      <c r="B8" s="378" t="s">
        <v>316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96"/>
      <c r="V8" s="77" t="s">
        <v>202</v>
      </c>
    </row>
    <row r="9" spans="2:23" ht="6" customHeight="1"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96"/>
      <c r="V9" s="78">
        <v>0</v>
      </c>
      <c r="W9" t="s">
        <v>203</v>
      </c>
    </row>
    <row r="10" spans="2:23" ht="6" customHeight="1" thickBot="1"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96"/>
      <c r="V10" s="79">
        <v>1000</v>
      </c>
      <c r="W10" t="s">
        <v>204</v>
      </c>
    </row>
    <row r="11" spans="2:23" ht="15" customHeight="1" thickTop="1">
      <c r="B11" s="381" t="s">
        <v>142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3"/>
      <c r="N11" s="396"/>
      <c r="V11" s="79">
        <v>1100</v>
      </c>
      <c r="W11" t="s">
        <v>205</v>
      </c>
    </row>
    <row r="12" spans="2:23" s="1" customFormat="1" ht="10.5" customHeight="1">
      <c r="B12" s="384" t="s">
        <v>111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6"/>
      <c r="N12" s="396"/>
      <c r="V12" s="78">
        <v>1101</v>
      </c>
      <c r="W12" s="1" t="s">
        <v>206</v>
      </c>
    </row>
    <row r="13" spans="2:23" s="1" customFormat="1" ht="10.5" customHeight="1">
      <c r="B13" s="387" t="s">
        <v>112</v>
      </c>
      <c r="C13" s="338"/>
      <c r="D13" s="338" t="s">
        <v>2</v>
      </c>
      <c r="E13" s="338"/>
      <c r="F13" s="404" t="s">
        <v>59</v>
      </c>
      <c r="G13" s="404"/>
      <c r="H13" s="404"/>
      <c r="I13" s="338" t="s">
        <v>113</v>
      </c>
      <c r="J13" s="338"/>
      <c r="K13" s="338"/>
      <c r="L13" s="338"/>
      <c r="M13" s="65"/>
      <c r="N13" s="396"/>
      <c r="V13" s="78">
        <v>1102</v>
      </c>
      <c r="W13" s="1" t="s">
        <v>207</v>
      </c>
    </row>
    <row r="14" spans="2:23" ht="29.25" customHeight="1" thickBot="1">
      <c r="B14" s="388"/>
      <c r="C14" s="389"/>
      <c r="D14" s="390"/>
      <c r="E14" s="391"/>
      <c r="F14" s="392">
        <v>1101</v>
      </c>
      <c r="G14" s="393"/>
      <c r="H14" s="394"/>
      <c r="I14" s="405"/>
      <c r="J14" s="406"/>
      <c r="K14" s="406"/>
      <c r="L14" s="406"/>
      <c r="M14" s="407"/>
      <c r="N14" s="396"/>
      <c r="V14" s="78">
        <v>1103</v>
      </c>
      <c r="W14" t="s">
        <v>208</v>
      </c>
    </row>
    <row r="15" spans="2:23" ht="7.5" customHeight="1" thickTop="1"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96"/>
      <c r="V15" s="78">
        <v>1104</v>
      </c>
      <c r="W15" t="s">
        <v>209</v>
      </c>
    </row>
    <row r="16" spans="2:23" ht="12.75" customHeight="1">
      <c r="B16" s="359" t="s">
        <v>3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96"/>
      <c r="V16" s="78">
        <v>1105</v>
      </c>
      <c r="W16" t="s">
        <v>210</v>
      </c>
    </row>
    <row r="17" spans="2:23" s="1" customFormat="1" ht="10.5" customHeight="1">
      <c r="B17" s="362" t="s">
        <v>48</v>
      </c>
      <c r="C17" s="339"/>
      <c r="D17" s="339"/>
      <c r="E17" s="339"/>
      <c r="F17" s="339"/>
      <c r="G17" s="339" t="s">
        <v>72</v>
      </c>
      <c r="H17" s="339"/>
      <c r="I17" s="339"/>
      <c r="J17" s="29" t="s">
        <v>4</v>
      </c>
      <c r="K17" s="29"/>
      <c r="L17" s="29" t="s">
        <v>73</v>
      </c>
      <c r="M17" s="26"/>
      <c r="N17" s="396"/>
      <c r="V17" s="78">
        <v>1106</v>
      </c>
      <c r="W17" s="1" t="s">
        <v>211</v>
      </c>
    </row>
    <row r="18" spans="2:23" ht="19.5" customHeight="1">
      <c r="B18" s="324"/>
      <c r="C18" s="324"/>
      <c r="D18" s="324"/>
      <c r="E18" s="324"/>
      <c r="F18" s="324"/>
      <c r="G18" s="74" t="s">
        <v>40</v>
      </c>
      <c r="H18" s="328"/>
      <c r="I18" s="329"/>
      <c r="J18" s="327"/>
      <c r="K18" s="329"/>
      <c r="L18" s="327"/>
      <c r="M18" s="329"/>
      <c r="N18" s="396"/>
      <c r="V18" s="78">
        <v>1107</v>
      </c>
      <c r="W18" t="s">
        <v>212</v>
      </c>
    </row>
    <row r="19" spans="2:23" s="1" customFormat="1" ht="10.5" customHeight="1">
      <c r="B19" s="336" t="s">
        <v>60</v>
      </c>
      <c r="C19" s="330"/>
      <c r="D19" s="34" t="s">
        <v>5</v>
      </c>
      <c r="E19" s="34" t="s">
        <v>9</v>
      </c>
      <c r="F19" s="330"/>
      <c r="G19" s="330"/>
      <c r="H19" s="19" t="s">
        <v>6</v>
      </c>
      <c r="I19" s="19"/>
      <c r="J19" s="19"/>
      <c r="K19" s="19"/>
      <c r="L19" s="14"/>
      <c r="M19" s="15" t="s">
        <v>42</v>
      </c>
      <c r="N19" s="396"/>
      <c r="V19" s="78">
        <v>1108</v>
      </c>
      <c r="W19" s="1" t="s">
        <v>213</v>
      </c>
    </row>
    <row r="20" spans="2:23" ht="19.5" customHeight="1">
      <c r="B20" s="327"/>
      <c r="C20" s="329"/>
      <c r="D20" s="207"/>
      <c r="E20" s="327"/>
      <c r="F20" s="328"/>
      <c r="G20" s="329"/>
      <c r="H20" s="373" t="s">
        <v>97</v>
      </c>
      <c r="I20" s="374"/>
      <c r="J20" s="374"/>
      <c r="K20" s="374"/>
      <c r="L20" s="375"/>
      <c r="M20" s="84"/>
      <c r="N20" s="396"/>
      <c r="V20" s="78">
        <v>1109</v>
      </c>
      <c r="W20" t="s">
        <v>214</v>
      </c>
    </row>
    <row r="21" spans="2:23" s="1" customFormat="1" ht="10.5" customHeight="1">
      <c r="B21" s="16" t="s">
        <v>8</v>
      </c>
      <c r="C21" s="7"/>
      <c r="D21" s="7"/>
      <c r="E21" s="7"/>
      <c r="F21" s="7"/>
      <c r="G21" s="330" t="s">
        <v>53</v>
      </c>
      <c r="H21" s="330"/>
      <c r="I21" s="330"/>
      <c r="J21" s="330"/>
      <c r="K21" s="330"/>
      <c r="L21" s="330"/>
      <c r="M21" s="326"/>
      <c r="N21" s="396"/>
      <c r="V21" s="78">
        <v>1110</v>
      </c>
      <c r="W21" s="1" t="s">
        <v>215</v>
      </c>
    </row>
    <row r="22" spans="2:23" s="1" customFormat="1" ht="19.5" customHeight="1">
      <c r="B22" s="376" t="s">
        <v>98</v>
      </c>
      <c r="C22" s="377"/>
      <c r="D22" s="377"/>
      <c r="E22" s="377"/>
      <c r="F22" s="377"/>
      <c r="G22" s="327"/>
      <c r="H22" s="328"/>
      <c r="I22" s="328"/>
      <c r="J22" s="328"/>
      <c r="K22" s="328"/>
      <c r="L22" s="328"/>
      <c r="M22" s="329"/>
      <c r="N22" s="396"/>
      <c r="V22" s="78">
        <v>1111</v>
      </c>
      <c r="W22" s="1" t="s">
        <v>216</v>
      </c>
    </row>
    <row r="23" spans="2:23" s="1" customFormat="1" ht="10.5" customHeight="1">
      <c r="B23" s="336" t="s">
        <v>11</v>
      </c>
      <c r="C23" s="330"/>
      <c r="D23" s="330"/>
      <c r="E23" s="330"/>
      <c r="F23" s="330" t="s">
        <v>7</v>
      </c>
      <c r="G23" s="330"/>
      <c r="H23" s="330"/>
      <c r="I23" s="339" t="s">
        <v>12</v>
      </c>
      <c r="J23" s="339"/>
      <c r="K23" s="25"/>
      <c r="L23" s="19" t="s">
        <v>15</v>
      </c>
      <c r="M23" s="20" t="s">
        <v>13</v>
      </c>
      <c r="N23" s="396"/>
      <c r="V23" s="78">
        <v>1112</v>
      </c>
      <c r="W23" s="1" t="s">
        <v>217</v>
      </c>
    </row>
    <row r="24" spans="2:23" ht="19.5" customHeight="1">
      <c r="B24" s="327"/>
      <c r="C24" s="328"/>
      <c r="D24" s="328"/>
      <c r="E24" s="329"/>
      <c r="F24" s="327"/>
      <c r="G24" s="328"/>
      <c r="H24" s="329"/>
      <c r="I24" s="327"/>
      <c r="J24" s="328"/>
      <c r="K24" s="329"/>
      <c r="L24" s="84"/>
      <c r="M24" s="85"/>
      <c r="N24" s="396"/>
      <c r="V24" s="78">
        <v>1113</v>
      </c>
      <c r="W24" t="s">
        <v>218</v>
      </c>
    </row>
    <row r="25" spans="2:23" s="1" customFormat="1" ht="10.5" customHeight="1">
      <c r="B25" s="336" t="s">
        <v>14</v>
      </c>
      <c r="C25" s="330"/>
      <c r="D25" s="330" t="s">
        <v>16</v>
      </c>
      <c r="E25" s="330"/>
      <c r="F25" s="330" t="s">
        <v>23</v>
      </c>
      <c r="G25" s="330"/>
      <c r="H25" s="330"/>
      <c r="I25" s="330"/>
      <c r="J25" s="34" t="s">
        <v>55</v>
      </c>
      <c r="K25" s="34"/>
      <c r="L25" s="33" t="s">
        <v>57</v>
      </c>
      <c r="M25" s="37" t="s">
        <v>17</v>
      </c>
      <c r="N25" s="8"/>
      <c r="V25" s="78">
        <v>1114</v>
      </c>
      <c r="W25" s="1" t="s">
        <v>219</v>
      </c>
    </row>
    <row r="26" spans="2:23" ht="19.5" customHeight="1">
      <c r="B26" s="327"/>
      <c r="C26" s="329"/>
      <c r="D26" s="327"/>
      <c r="E26" s="329"/>
      <c r="F26" s="365"/>
      <c r="G26" s="367"/>
      <c r="H26" s="367"/>
      <c r="I26" s="366"/>
      <c r="J26" s="365"/>
      <c r="K26" s="366"/>
      <c r="L26" s="84"/>
      <c r="M26" s="84"/>
      <c r="V26" s="78">
        <v>1115</v>
      </c>
      <c r="W26" t="s">
        <v>220</v>
      </c>
    </row>
    <row r="27" spans="2:23" s="1" customFormat="1" ht="10.5" customHeight="1">
      <c r="B27" s="368" t="s">
        <v>18</v>
      </c>
      <c r="C27" s="330"/>
      <c r="D27" s="330"/>
      <c r="E27" s="330"/>
      <c r="F27" s="34" t="s">
        <v>56</v>
      </c>
      <c r="G27" s="19"/>
      <c r="H27" s="19"/>
      <c r="I27" s="19"/>
      <c r="J27" s="19"/>
      <c r="K27" s="34" t="s">
        <v>54</v>
      </c>
      <c r="L27" s="34" t="s">
        <v>39</v>
      </c>
      <c r="M27" s="37" t="s">
        <v>19</v>
      </c>
      <c r="N27" s="6"/>
      <c r="V27" s="78">
        <v>1116</v>
      </c>
      <c r="W27" s="1" t="s">
        <v>221</v>
      </c>
    </row>
    <row r="28" spans="2:23" ht="19.5" customHeight="1">
      <c r="B28" s="369"/>
      <c r="C28" s="370"/>
      <c r="D28" s="370"/>
      <c r="E28" s="371"/>
      <c r="F28" s="356" t="s">
        <v>348</v>
      </c>
      <c r="G28" s="372"/>
      <c r="H28" s="372"/>
      <c r="I28" s="372"/>
      <c r="J28" s="335"/>
      <c r="K28" s="66" t="s">
        <v>92</v>
      </c>
      <c r="L28" s="182"/>
      <c r="M28" s="183"/>
      <c r="V28" s="79">
        <v>1200</v>
      </c>
      <c r="W28" t="s">
        <v>222</v>
      </c>
    </row>
    <row r="29" spans="2:23" s="1" customFormat="1" ht="10.5" customHeight="1">
      <c r="B29" s="46" t="s">
        <v>20</v>
      </c>
      <c r="C29" s="19"/>
      <c r="D29" s="325" t="s">
        <v>144</v>
      </c>
      <c r="E29" s="330"/>
      <c r="F29" s="350"/>
      <c r="G29" s="351"/>
      <c r="H29" s="351"/>
      <c r="I29" s="351"/>
      <c r="J29" s="351"/>
      <c r="K29" s="351"/>
      <c r="L29" s="351"/>
      <c r="M29" s="352"/>
      <c r="N29" s="6"/>
      <c r="V29" s="78">
        <v>1201</v>
      </c>
      <c r="W29" s="1" t="s">
        <v>223</v>
      </c>
    </row>
    <row r="30" spans="2:23" s="1" customFormat="1" ht="19.5" customHeight="1">
      <c r="B30" s="365"/>
      <c r="C30" s="366"/>
      <c r="D30" s="365"/>
      <c r="E30" s="367"/>
      <c r="F30" s="353"/>
      <c r="G30" s="354"/>
      <c r="H30" s="354"/>
      <c r="I30" s="354"/>
      <c r="J30" s="354"/>
      <c r="K30" s="354"/>
      <c r="L30" s="354"/>
      <c r="M30" s="355"/>
      <c r="N30" s="6"/>
      <c r="V30" s="78">
        <v>1202</v>
      </c>
      <c r="W30" s="1" t="s">
        <v>224</v>
      </c>
    </row>
    <row r="31" spans="2:23" ht="7.5" customHeight="1">
      <c r="B31" s="4"/>
      <c r="C31" s="4"/>
      <c r="D31" s="4"/>
      <c r="E31" s="4"/>
      <c r="F31" s="4"/>
      <c r="G31" s="5"/>
      <c r="H31" s="4"/>
      <c r="I31" s="4"/>
      <c r="J31" s="4"/>
      <c r="K31" s="4"/>
      <c r="L31" s="4"/>
      <c r="M31" s="4"/>
      <c r="V31" s="78">
        <v>1203</v>
      </c>
      <c r="W31" t="s">
        <v>225</v>
      </c>
    </row>
    <row r="32" spans="2:23" ht="12.75" customHeight="1">
      <c r="B32" s="359" t="s">
        <v>319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R32" s="76"/>
      <c r="V32" s="78">
        <v>1220</v>
      </c>
      <c r="W32" t="s">
        <v>232</v>
      </c>
    </row>
    <row r="33" spans="2:23" s="1" customFormat="1" ht="10.5" customHeight="1">
      <c r="B33" s="337" t="s">
        <v>61</v>
      </c>
      <c r="C33" s="339"/>
      <c r="D33" s="339"/>
      <c r="E33" s="338" t="s">
        <v>145</v>
      </c>
      <c r="F33" s="338"/>
      <c r="G33" s="338"/>
      <c r="H33" s="338"/>
      <c r="I33" s="338"/>
      <c r="J33" s="338"/>
      <c r="K33" s="338"/>
      <c r="L33" s="8"/>
      <c r="M33" s="43" t="s">
        <v>146</v>
      </c>
      <c r="N33" s="6"/>
      <c r="Q33" s="149" t="s">
        <v>278</v>
      </c>
      <c r="R33" s="76"/>
      <c r="V33" s="78">
        <v>1221</v>
      </c>
      <c r="W33" s="1" t="s">
        <v>233</v>
      </c>
    </row>
    <row r="34" spans="2:22" ht="19.5" customHeight="1">
      <c r="B34" s="401"/>
      <c r="C34" s="402"/>
      <c r="D34" s="403"/>
      <c r="E34" s="401"/>
      <c r="F34" s="402"/>
      <c r="G34" s="402"/>
      <c r="H34" s="402"/>
      <c r="I34" s="402"/>
      <c r="J34" s="402"/>
      <c r="K34" s="402"/>
      <c r="L34" s="403"/>
      <c r="M34" s="150"/>
      <c r="Q34" s="149" t="s">
        <v>279</v>
      </c>
      <c r="V34" s="78"/>
    </row>
    <row r="35" spans="2:22" ht="10.5" customHeight="1">
      <c r="B35" s="336" t="s">
        <v>193</v>
      </c>
      <c r="C35" s="325"/>
      <c r="D35" s="325"/>
      <c r="E35" s="34" t="s">
        <v>62</v>
      </c>
      <c r="F35" s="19"/>
      <c r="G35" s="19"/>
      <c r="H35" s="19"/>
      <c r="I35" s="19"/>
      <c r="J35" s="19"/>
      <c r="K35" s="325" t="s">
        <v>11</v>
      </c>
      <c r="L35" s="325"/>
      <c r="M35" s="35" t="s">
        <v>12</v>
      </c>
      <c r="Q35" s="149" t="s">
        <v>281</v>
      </c>
      <c r="V35" s="78"/>
    </row>
    <row r="36" spans="2:22" ht="19.5" customHeight="1">
      <c r="B36" s="327"/>
      <c r="C36" s="328"/>
      <c r="D36" s="329"/>
      <c r="E36" s="327"/>
      <c r="F36" s="328"/>
      <c r="G36" s="328"/>
      <c r="H36" s="328"/>
      <c r="I36" s="328"/>
      <c r="J36" s="329"/>
      <c r="K36" s="327"/>
      <c r="L36" s="329"/>
      <c r="M36" s="85"/>
      <c r="Q36" s="149" t="s">
        <v>280</v>
      </c>
      <c r="V36" s="78"/>
    </row>
    <row r="37" spans="2:22" ht="10.5" customHeight="1">
      <c r="B37" s="368" t="s">
        <v>147</v>
      </c>
      <c r="C37" s="325"/>
      <c r="D37" s="325"/>
      <c r="E37" s="325" t="s">
        <v>31</v>
      </c>
      <c r="F37" s="325"/>
      <c r="G37" s="325"/>
      <c r="H37" s="325" t="s">
        <v>100</v>
      </c>
      <c r="I37" s="330"/>
      <c r="J37" s="330"/>
      <c r="K37" s="325" t="s">
        <v>14</v>
      </c>
      <c r="L37" s="330"/>
      <c r="M37" s="44" t="s">
        <v>16</v>
      </c>
      <c r="Q37" s="149" t="s">
        <v>282</v>
      </c>
      <c r="V37" s="78"/>
    </row>
    <row r="38" spans="2:22" ht="19.5" customHeight="1">
      <c r="B38" s="327"/>
      <c r="C38" s="328"/>
      <c r="D38" s="329"/>
      <c r="E38" s="327"/>
      <c r="F38" s="328"/>
      <c r="G38" s="329"/>
      <c r="H38" s="327"/>
      <c r="I38" s="328"/>
      <c r="J38" s="329"/>
      <c r="K38" s="327"/>
      <c r="L38" s="329"/>
      <c r="M38" s="85"/>
      <c r="Q38" s="149" t="s">
        <v>283</v>
      </c>
      <c r="V38" s="78"/>
    </row>
    <row r="39" spans="2:22" ht="10.5" customHeight="1">
      <c r="B39" s="368" t="s">
        <v>23</v>
      </c>
      <c r="C39" s="330"/>
      <c r="D39" s="330"/>
      <c r="E39" s="45"/>
      <c r="F39" s="14"/>
      <c r="G39" s="325" t="s">
        <v>148</v>
      </c>
      <c r="H39" s="325"/>
      <c r="I39" s="325" t="s">
        <v>24</v>
      </c>
      <c r="J39" s="325"/>
      <c r="K39" s="34" t="s">
        <v>24</v>
      </c>
      <c r="L39" s="14"/>
      <c r="M39" s="44" t="s">
        <v>17</v>
      </c>
      <c r="Q39" s="149" t="s">
        <v>284</v>
      </c>
      <c r="V39" s="78"/>
    </row>
    <row r="40" spans="2:22" ht="19.5" customHeight="1">
      <c r="B40" s="409"/>
      <c r="C40" s="410"/>
      <c r="D40" s="410"/>
      <c r="E40" s="410"/>
      <c r="F40" s="411"/>
      <c r="G40" s="414"/>
      <c r="H40" s="415"/>
      <c r="I40" s="401"/>
      <c r="J40" s="403"/>
      <c r="K40" s="401"/>
      <c r="L40" s="403"/>
      <c r="M40" s="87"/>
      <c r="Q40" s="149" t="s">
        <v>285</v>
      </c>
      <c r="V40" s="78"/>
    </row>
    <row r="41" spans="2:23" s="1" customFormat="1" ht="10.5" customHeight="1">
      <c r="B41" s="368" t="s">
        <v>25</v>
      </c>
      <c r="C41" s="325"/>
      <c r="D41" s="325" t="s">
        <v>18</v>
      </c>
      <c r="E41" s="325"/>
      <c r="F41" s="325"/>
      <c r="G41" s="325"/>
      <c r="H41" s="343"/>
      <c r="I41" s="350"/>
      <c r="J41" s="351"/>
      <c r="K41" s="351"/>
      <c r="L41" s="351"/>
      <c r="M41" s="352"/>
      <c r="N41" s="6"/>
      <c r="Q41" s="149" t="s">
        <v>286</v>
      </c>
      <c r="R41" s="76"/>
      <c r="V41" s="78">
        <v>2103</v>
      </c>
      <c r="W41" s="1" t="s">
        <v>235</v>
      </c>
    </row>
    <row r="42" spans="2:23" ht="19.5" customHeight="1">
      <c r="B42" s="365"/>
      <c r="C42" s="366"/>
      <c r="D42" s="327"/>
      <c r="E42" s="328"/>
      <c r="F42" s="328"/>
      <c r="G42" s="328"/>
      <c r="H42" s="329"/>
      <c r="I42" s="353"/>
      <c r="J42" s="354"/>
      <c r="K42" s="354"/>
      <c r="L42" s="354"/>
      <c r="M42" s="355"/>
      <c r="Q42" s="149" t="s">
        <v>287</v>
      </c>
      <c r="R42" s="76"/>
      <c r="V42" s="78">
        <v>2104</v>
      </c>
      <c r="W42" t="s">
        <v>236</v>
      </c>
    </row>
    <row r="43" spans="2:22" ht="7.5" customHeight="1">
      <c r="B43" s="4"/>
      <c r="C43" s="4"/>
      <c r="D43" s="4"/>
      <c r="E43" s="4"/>
      <c r="F43" s="4"/>
      <c r="G43" s="5"/>
      <c r="H43" s="4"/>
      <c r="I43" s="4"/>
      <c r="J43" s="4"/>
      <c r="K43" s="4"/>
      <c r="L43" s="4"/>
      <c r="M43" s="4"/>
      <c r="Q43" s="149" t="s">
        <v>288</v>
      </c>
      <c r="V43" s="78"/>
    </row>
    <row r="44" spans="2:23" ht="12.75" customHeight="1">
      <c r="B44" s="359" t="s">
        <v>41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Q44" s="149" t="s">
        <v>289</v>
      </c>
      <c r="V44" s="78">
        <v>1204</v>
      </c>
      <c r="W44" t="s">
        <v>226</v>
      </c>
    </row>
    <row r="45" spans="2:23" s="1" customFormat="1" ht="10.5" customHeight="1">
      <c r="B45" s="362" t="s">
        <v>50</v>
      </c>
      <c r="C45" s="339"/>
      <c r="D45" s="339"/>
      <c r="E45" s="338" t="s">
        <v>72</v>
      </c>
      <c r="F45" s="339"/>
      <c r="G45" s="339"/>
      <c r="H45" s="8" t="s">
        <v>47</v>
      </c>
      <c r="I45" s="8"/>
      <c r="J45" s="8"/>
      <c r="K45" s="8"/>
      <c r="L45" s="42" t="s">
        <v>4</v>
      </c>
      <c r="M45" s="62" t="s">
        <v>60</v>
      </c>
      <c r="Q45" s="149" t="s">
        <v>290</v>
      </c>
      <c r="V45" s="78">
        <v>1205</v>
      </c>
      <c r="W45" s="1" t="s">
        <v>210</v>
      </c>
    </row>
    <row r="46" spans="2:23" ht="19.5" customHeight="1">
      <c r="B46" s="324"/>
      <c r="C46" s="324"/>
      <c r="D46" s="324"/>
      <c r="E46" s="75" t="s">
        <v>40</v>
      </c>
      <c r="F46" s="328"/>
      <c r="G46" s="329"/>
      <c r="H46" s="327"/>
      <c r="I46" s="328"/>
      <c r="J46" s="328"/>
      <c r="K46" s="329"/>
      <c r="L46" s="84"/>
      <c r="M46" s="183"/>
      <c r="N46"/>
      <c r="Q46" s="149" t="s">
        <v>291</v>
      </c>
      <c r="V46" s="78">
        <v>1206</v>
      </c>
      <c r="W46" t="s">
        <v>211</v>
      </c>
    </row>
    <row r="47" spans="2:23" s="1" customFormat="1" ht="10.5" customHeight="1">
      <c r="B47" s="23" t="s">
        <v>5</v>
      </c>
      <c r="C47" s="330" t="s">
        <v>6</v>
      </c>
      <c r="D47" s="330"/>
      <c r="E47" s="330" t="s">
        <v>8</v>
      </c>
      <c r="F47" s="330"/>
      <c r="G47" s="330"/>
      <c r="H47" s="330"/>
      <c r="I47" s="330"/>
      <c r="J47" s="178"/>
      <c r="K47" s="364" t="s">
        <v>9</v>
      </c>
      <c r="L47" s="364"/>
      <c r="M47" s="34" t="s">
        <v>10</v>
      </c>
      <c r="Q47" s="149" t="s">
        <v>292</v>
      </c>
      <c r="V47" s="78">
        <v>1207</v>
      </c>
      <c r="W47" s="1" t="s">
        <v>212</v>
      </c>
    </row>
    <row r="48" spans="2:23" ht="19.5" customHeight="1">
      <c r="B48" s="183"/>
      <c r="C48" s="412" t="s">
        <v>58</v>
      </c>
      <c r="D48" s="413"/>
      <c r="E48" s="416" t="s">
        <v>349</v>
      </c>
      <c r="F48" s="417"/>
      <c r="G48" s="417"/>
      <c r="H48" s="417"/>
      <c r="I48" s="417"/>
      <c r="J48" s="418"/>
      <c r="K48" s="324"/>
      <c r="L48" s="324"/>
      <c r="M48" s="179"/>
      <c r="N48"/>
      <c r="Q48" s="149" t="s">
        <v>293</v>
      </c>
      <c r="V48" s="78">
        <v>1208</v>
      </c>
      <c r="W48" t="s">
        <v>227</v>
      </c>
    </row>
    <row r="49" spans="2:23" ht="7.5" customHeight="1">
      <c r="B49" s="46"/>
      <c r="C49" s="4"/>
      <c r="D49" s="4"/>
      <c r="E49" s="4"/>
      <c r="F49" s="4"/>
      <c r="G49" s="5"/>
      <c r="H49" s="4"/>
      <c r="I49" s="4"/>
      <c r="J49" s="4"/>
      <c r="K49" s="4"/>
      <c r="L49" s="4"/>
      <c r="M49" s="4"/>
      <c r="Q49" s="149" t="s">
        <v>294</v>
      </c>
      <c r="V49" s="78">
        <v>1209</v>
      </c>
      <c r="W49" t="s">
        <v>213</v>
      </c>
    </row>
    <row r="50" spans="2:23" ht="12" customHeight="1">
      <c r="B50" s="340" t="s">
        <v>43</v>
      </c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2"/>
      <c r="N50"/>
      <c r="Q50" s="149" t="s">
        <v>295</v>
      </c>
      <c r="V50" s="78">
        <v>1210</v>
      </c>
      <c r="W50" t="s">
        <v>228</v>
      </c>
    </row>
    <row r="51" spans="2:23" ht="10.5" customHeight="1">
      <c r="B51" s="64" t="s">
        <v>152</v>
      </c>
      <c r="C51" s="7"/>
      <c r="D51" s="7"/>
      <c r="E51" s="325" t="s">
        <v>153</v>
      </c>
      <c r="F51" s="330"/>
      <c r="G51" s="330"/>
      <c r="H51" s="330"/>
      <c r="I51" s="63" t="s">
        <v>75</v>
      </c>
      <c r="J51" s="63"/>
      <c r="K51" s="333" t="s">
        <v>21</v>
      </c>
      <c r="L51" s="333"/>
      <c r="M51" s="35" t="s">
        <v>151</v>
      </c>
      <c r="Q51" s="149" t="s">
        <v>296</v>
      </c>
      <c r="V51" s="78">
        <v>1211</v>
      </c>
      <c r="W51" t="s">
        <v>229</v>
      </c>
    </row>
    <row r="52" spans="2:23" ht="19.5" customHeight="1">
      <c r="B52" s="332"/>
      <c r="C52" s="332"/>
      <c r="D52" s="332"/>
      <c r="E52" s="327"/>
      <c r="F52" s="328"/>
      <c r="G52" s="328"/>
      <c r="H52" s="329"/>
      <c r="I52" s="327"/>
      <c r="J52" s="329"/>
      <c r="K52" s="334" t="s">
        <v>154</v>
      </c>
      <c r="L52" s="335"/>
      <c r="M52" s="41" t="s">
        <v>155</v>
      </c>
      <c r="Q52" s="149" t="s">
        <v>297</v>
      </c>
      <c r="V52" s="78">
        <v>1212</v>
      </c>
      <c r="W52" t="s">
        <v>230</v>
      </c>
    </row>
    <row r="53" spans="2:23" ht="10.5" customHeight="1">
      <c r="B53" s="32" t="s">
        <v>156</v>
      </c>
      <c r="C53" s="27"/>
      <c r="D53" s="27"/>
      <c r="E53" s="27"/>
      <c r="F53" s="325" t="s">
        <v>11</v>
      </c>
      <c r="G53" s="330"/>
      <c r="H53" s="330"/>
      <c r="I53" s="325" t="s">
        <v>12</v>
      </c>
      <c r="J53" s="330"/>
      <c r="K53" s="330"/>
      <c r="L53" s="34" t="s">
        <v>147</v>
      </c>
      <c r="M53" s="20"/>
      <c r="Q53" s="149" t="s">
        <v>298</v>
      </c>
      <c r="V53" s="78">
        <v>1213</v>
      </c>
      <c r="W53" t="s">
        <v>217</v>
      </c>
    </row>
    <row r="54" spans="2:23" ht="19.5" customHeight="1">
      <c r="B54" s="324"/>
      <c r="C54" s="324"/>
      <c r="D54" s="324"/>
      <c r="E54" s="324"/>
      <c r="F54" s="324"/>
      <c r="G54" s="324"/>
      <c r="H54" s="324"/>
      <c r="I54" s="327"/>
      <c r="J54" s="328"/>
      <c r="K54" s="329"/>
      <c r="L54" s="327"/>
      <c r="M54" s="329"/>
      <c r="Q54" s="149" t="s">
        <v>299</v>
      </c>
      <c r="R54" s="76"/>
      <c r="V54" s="78">
        <v>1214</v>
      </c>
      <c r="W54" t="s">
        <v>218</v>
      </c>
    </row>
    <row r="55" spans="2:23" ht="10.5" customHeight="1">
      <c r="B55" s="13" t="s">
        <v>31</v>
      </c>
      <c r="C55" s="330" t="s">
        <v>13</v>
      </c>
      <c r="D55" s="330"/>
      <c r="E55" s="330"/>
      <c r="F55" s="325" t="s">
        <v>14</v>
      </c>
      <c r="G55" s="330"/>
      <c r="H55" s="330"/>
      <c r="I55" s="34" t="s">
        <v>16</v>
      </c>
      <c r="J55" s="34"/>
      <c r="K55" s="34"/>
      <c r="L55" s="325" t="s">
        <v>23</v>
      </c>
      <c r="M55" s="326"/>
      <c r="Q55" s="149" t="s">
        <v>300</v>
      </c>
      <c r="R55" s="76"/>
      <c r="V55" s="78">
        <v>1215</v>
      </c>
      <c r="W55" t="s">
        <v>219</v>
      </c>
    </row>
    <row r="56" spans="2:23" ht="19.5" customHeight="1">
      <c r="B56" s="84"/>
      <c r="C56" s="327"/>
      <c r="D56" s="328"/>
      <c r="E56" s="329"/>
      <c r="F56" s="327"/>
      <c r="G56" s="328"/>
      <c r="H56" s="329"/>
      <c r="I56" s="328"/>
      <c r="J56" s="328"/>
      <c r="K56" s="329"/>
      <c r="L56" s="328"/>
      <c r="M56" s="329"/>
      <c r="Q56" s="149" t="s">
        <v>301</v>
      </c>
      <c r="R56" s="76"/>
      <c r="V56" s="78">
        <v>1216</v>
      </c>
      <c r="W56" t="s">
        <v>220</v>
      </c>
    </row>
    <row r="57" spans="2:23" ht="10.5" customHeight="1">
      <c r="B57" s="336" t="s">
        <v>24</v>
      </c>
      <c r="C57" s="330"/>
      <c r="D57" s="330"/>
      <c r="E57" s="330" t="s">
        <v>32</v>
      </c>
      <c r="F57" s="330"/>
      <c r="G57" s="330"/>
      <c r="H57" s="330"/>
      <c r="I57" s="330" t="s">
        <v>25</v>
      </c>
      <c r="J57" s="330"/>
      <c r="K57" s="330"/>
      <c r="L57" s="325" t="s">
        <v>18</v>
      </c>
      <c r="M57" s="343"/>
      <c r="Q57" s="149" t="s">
        <v>302</v>
      </c>
      <c r="R57" s="76"/>
      <c r="V57" s="78">
        <v>1217</v>
      </c>
      <c r="W57" t="s">
        <v>221</v>
      </c>
    </row>
    <row r="58" spans="2:23" ht="19.5" customHeight="1">
      <c r="B58" s="327"/>
      <c r="C58" s="328"/>
      <c r="D58" s="329"/>
      <c r="E58" s="327"/>
      <c r="F58" s="328"/>
      <c r="G58" s="328"/>
      <c r="H58" s="329"/>
      <c r="I58" s="327"/>
      <c r="J58" s="328"/>
      <c r="K58" s="329"/>
      <c r="L58" s="328"/>
      <c r="M58" s="329"/>
      <c r="Q58" s="149" t="s">
        <v>303</v>
      </c>
      <c r="R58" s="76"/>
      <c r="V58" s="78">
        <v>1218</v>
      </c>
      <c r="W58" t="s">
        <v>231</v>
      </c>
    </row>
    <row r="59" spans="2:23" s="1" customFormat="1" ht="10.5" customHeight="1">
      <c r="B59" s="4"/>
      <c r="C59" s="4"/>
      <c r="D59" s="4"/>
      <c r="E59" s="4"/>
      <c r="F59" s="4"/>
      <c r="G59" s="5"/>
      <c r="H59" s="4"/>
      <c r="I59" s="4"/>
      <c r="J59" s="4"/>
      <c r="K59" s="4"/>
      <c r="L59" s="4"/>
      <c r="M59" s="4"/>
      <c r="N59" s="6"/>
      <c r="Q59" s="149" t="s">
        <v>304</v>
      </c>
      <c r="R59" s="76"/>
      <c r="V59" s="78">
        <v>2105</v>
      </c>
      <c r="W59" s="1" t="s">
        <v>237</v>
      </c>
    </row>
    <row r="60" spans="2:23" ht="12" customHeight="1">
      <c r="B60" s="359" t="s">
        <v>312</v>
      </c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Q60" s="149" t="s">
        <v>305</v>
      </c>
      <c r="R60" s="76"/>
      <c r="S60" s="4"/>
      <c r="T60" s="4"/>
      <c r="U60" s="4"/>
      <c r="V60" s="78">
        <v>2106</v>
      </c>
      <c r="W60" t="s">
        <v>234</v>
      </c>
    </row>
    <row r="61" spans="2:23" s="4" customFormat="1" ht="10.5" customHeight="1">
      <c r="B61" s="362" t="s">
        <v>49</v>
      </c>
      <c r="C61" s="339"/>
      <c r="D61" s="339"/>
      <c r="E61" s="339" t="s">
        <v>26</v>
      </c>
      <c r="F61" s="339"/>
      <c r="G61" s="331" t="s">
        <v>37</v>
      </c>
      <c r="H61" s="331"/>
      <c r="I61" s="339" t="s">
        <v>38</v>
      </c>
      <c r="J61" s="339"/>
      <c r="K61" s="25"/>
      <c r="L61" s="339" t="s">
        <v>32</v>
      </c>
      <c r="M61" s="363"/>
      <c r="N61" s="22"/>
      <c r="Q61" s="149" t="s">
        <v>306</v>
      </c>
      <c r="R61" s="76"/>
      <c r="S61"/>
      <c r="T61"/>
      <c r="U61"/>
      <c r="V61" s="79">
        <v>2200</v>
      </c>
      <c r="W61" s="4" t="s">
        <v>238</v>
      </c>
    </row>
    <row r="62" spans="2:23" ht="19.5" customHeight="1">
      <c r="B62" s="324"/>
      <c r="C62" s="324"/>
      <c r="D62" s="324"/>
      <c r="E62" s="332"/>
      <c r="F62" s="332"/>
      <c r="G62" s="324"/>
      <c r="H62" s="324"/>
      <c r="I62" s="327"/>
      <c r="J62" s="328"/>
      <c r="K62" s="329"/>
      <c r="L62" s="360"/>
      <c r="M62" s="361"/>
      <c r="Q62" s="149" t="s">
        <v>307</v>
      </c>
      <c r="R62" s="76"/>
      <c r="S62" s="1"/>
      <c r="T62" s="1"/>
      <c r="U62" s="1"/>
      <c r="V62" s="78">
        <v>2201</v>
      </c>
      <c r="W62" t="s">
        <v>239</v>
      </c>
    </row>
    <row r="63" spans="2:23" s="1" customFormat="1" ht="10.5" customHeight="1">
      <c r="B63" s="362" t="s">
        <v>49</v>
      </c>
      <c r="C63" s="339"/>
      <c r="D63" s="339"/>
      <c r="E63" s="330" t="s">
        <v>26</v>
      </c>
      <c r="F63" s="330"/>
      <c r="G63" s="331" t="s">
        <v>37</v>
      </c>
      <c r="H63" s="331"/>
      <c r="I63" s="339" t="s">
        <v>38</v>
      </c>
      <c r="J63" s="339"/>
      <c r="K63" s="25"/>
      <c r="L63" s="330" t="s">
        <v>32</v>
      </c>
      <c r="M63" s="326"/>
      <c r="N63" s="6"/>
      <c r="Q63" s="149" t="s">
        <v>308</v>
      </c>
      <c r="R63" s="76"/>
      <c r="S63"/>
      <c r="T63"/>
      <c r="U63"/>
      <c r="V63" s="78">
        <v>2202</v>
      </c>
      <c r="W63" s="1" t="s">
        <v>240</v>
      </c>
    </row>
    <row r="64" spans="2:23" ht="19.5" customHeight="1">
      <c r="B64" s="324"/>
      <c r="C64" s="324"/>
      <c r="D64" s="324"/>
      <c r="E64" s="324"/>
      <c r="F64" s="324"/>
      <c r="G64" s="324"/>
      <c r="H64" s="324"/>
      <c r="I64" s="327"/>
      <c r="J64" s="328"/>
      <c r="K64" s="329"/>
      <c r="L64" s="324"/>
      <c r="M64" s="324"/>
      <c r="Q64" s="149" t="s">
        <v>309</v>
      </c>
      <c r="R64" s="76"/>
      <c r="S64" s="1"/>
      <c r="T64" s="1"/>
      <c r="U64" s="1"/>
      <c r="V64" s="78">
        <v>2203</v>
      </c>
      <c r="W64" t="s">
        <v>241</v>
      </c>
    </row>
    <row r="65" spans="2:23" s="1" customFormat="1" ht="10.5" customHeight="1">
      <c r="B65"/>
      <c r="C65"/>
      <c r="D65"/>
      <c r="E65"/>
      <c r="F65"/>
      <c r="G65" s="2"/>
      <c r="H65"/>
      <c r="I65"/>
      <c r="J65"/>
      <c r="K65"/>
      <c r="L65"/>
      <c r="M65"/>
      <c r="N65" s="6"/>
      <c r="Q65" s="149" t="s">
        <v>310</v>
      </c>
      <c r="R65" s="76"/>
      <c r="S65"/>
      <c r="T65"/>
      <c r="U65"/>
      <c r="V65" s="78">
        <v>2204</v>
      </c>
      <c r="W65" s="1" t="s">
        <v>242</v>
      </c>
    </row>
    <row r="66" spans="2:23" ht="12" customHeight="1">
      <c r="B66" s="359" t="s">
        <v>74</v>
      </c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R66" s="76"/>
      <c r="V66" s="78">
        <v>2205</v>
      </c>
      <c r="W66" t="s">
        <v>243</v>
      </c>
    </row>
    <row r="67" spans="2:23" ht="10.5" customHeight="1">
      <c r="B67" s="337" t="s">
        <v>34</v>
      </c>
      <c r="C67" s="338"/>
      <c r="D67" s="338"/>
      <c r="E67" s="339" t="s">
        <v>28</v>
      </c>
      <c r="F67" s="339"/>
      <c r="G67" s="8" t="s">
        <v>27</v>
      </c>
      <c r="H67" s="7"/>
      <c r="I67" s="7"/>
      <c r="J67" s="7" t="s">
        <v>29</v>
      </c>
      <c r="K67" s="7"/>
      <c r="L67" s="7"/>
      <c r="M67" s="17"/>
      <c r="R67" s="76"/>
      <c r="S67" s="1"/>
      <c r="T67" s="1"/>
      <c r="U67" s="1"/>
      <c r="V67" s="78">
        <v>2206</v>
      </c>
      <c r="W67" t="s">
        <v>244</v>
      </c>
    </row>
    <row r="68" spans="2:25" ht="21.75" customHeight="1">
      <c r="B68" s="324"/>
      <c r="C68" s="324"/>
      <c r="D68" s="324"/>
      <c r="E68" s="324"/>
      <c r="F68" s="324"/>
      <c r="G68" s="356" t="s">
        <v>67</v>
      </c>
      <c r="H68" s="357"/>
      <c r="I68" s="358"/>
      <c r="J68" s="324"/>
      <c r="K68" s="324"/>
      <c r="L68" s="324"/>
      <c r="M68" s="324"/>
      <c r="R68" s="76"/>
      <c r="S68" s="1"/>
      <c r="T68" s="1"/>
      <c r="U68" s="1"/>
      <c r="V68" s="78">
        <v>2207</v>
      </c>
      <c r="W68" s="1" t="s">
        <v>245</v>
      </c>
      <c r="X68" s="1"/>
      <c r="Y68" s="1"/>
    </row>
    <row r="69" spans="2:23" s="1" customFormat="1" ht="10.5" customHeight="1">
      <c r="B69" s="337" t="s">
        <v>34</v>
      </c>
      <c r="C69" s="338"/>
      <c r="D69" s="338"/>
      <c r="E69" s="339" t="s">
        <v>28</v>
      </c>
      <c r="F69" s="339"/>
      <c r="G69" s="8" t="s">
        <v>27</v>
      </c>
      <c r="H69" s="7"/>
      <c r="I69" s="7"/>
      <c r="J69" s="7" t="s">
        <v>29</v>
      </c>
      <c r="K69" s="7"/>
      <c r="L69" s="7"/>
      <c r="M69" s="17"/>
      <c r="N69" s="6"/>
      <c r="R69" s="76"/>
      <c r="V69" s="78">
        <v>2208</v>
      </c>
      <c r="W69" s="1" t="s">
        <v>246</v>
      </c>
    </row>
    <row r="70" spans="2:23" s="1" customFormat="1" ht="21.75" customHeight="1">
      <c r="B70" s="324"/>
      <c r="C70" s="324"/>
      <c r="D70" s="324"/>
      <c r="E70" s="324"/>
      <c r="F70" s="324"/>
      <c r="G70" s="356" t="s">
        <v>67</v>
      </c>
      <c r="H70" s="357"/>
      <c r="I70" s="358"/>
      <c r="J70" s="324"/>
      <c r="K70" s="324"/>
      <c r="L70" s="324"/>
      <c r="M70" s="324"/>
      <c r="N70" s="6"/>
      <c r="R70" s="76"/>
      <c r="V70" s="78">
        <v>2209</v>
      </c>
      <c r="W70" s="1" t="s">
        <v>247</v>
      </c>
    </row>
    <row r="71" spans="2:23" s="1" customFormat="1" ht="10.5" customHeight="1">
      <c r="B71" s="337" t="s">
        <v>34</v>
      </c>
      <c r="C71" s="338"/>
      <c r="D71" s="338"/>
      <c r="E71" s="339" t="s">
        <v>28</v>
      </c>
      <c r="F71" s="339"/>
      <c r="G71" s="325" t="s">
        <v>149</v>
      </c>
      <c r="H71" s="330"/>
      <c r="I71" s="326"/>
      <c r="J71" s="28" t="s">
        <v>66</v>
      </c>
      <c r="K71" s="25"/>
      <c r="L71" s="25" t="s">
        <v>2</v>
      </c>
      <c r="M71" s="43" t="s">
        <v>116</v>
      </c>
      <c r="N71" s="6"/>
      <c r="R71" s="76"/>
      <c r="V71" s="78">
        <v>2210</v>
      </c>
      <c r="W71" s="1" t="s">
        <v>248</v>
      </c>
    </row>
    <row r="72" spans="2:23" s="1" customFormat="1" ht="21.75" customHeight="1">
      <c r="B72" s="324"/>
      <c r="C72" s="324"/>
      <c r="D72" s="324"/>
      <c r="E72" s="324"/>
      <c r="F72" s="324"/>
      <c r="G72" s="327"/>
      <c r="H72" s="328"/>
      <c r="I72" s="329"/>
      <c r="J72" s="327"/>
      <c r="K72" s="329"/>
      <c r="L72" s="84"/>
      <c r="M72" s="85"/>
      <c r="N72" s="6"/>
      <c r="V72" s="78">
        <v>2211</v>
      </c>
      <c r="W72" s="1" t="s">
        <v>249</v>
      </c>
    </row>
    <row r="73" spans="2:23" s="1" customFormat="1" ht="10.5" customHeight="1">
      <c r="B73" s="337" t="s">
        <v>34</v>
      </c>
      <c r="C73" s="338"/>
      <c r="D73" s="338"/>
      <c r="E73" s="339" t="s">
        <v>28</v>
      </c>
      <c r="F73" s="339"/>
      <c r="G73" s="325" t="s">
        <v>149</v>
      </c>
      <c r="H73" s="330"/>
      <c r="I73" s="326"/>
      <c r="J73" s="28" t="s">
        <v>66</v>
      </c>
      <c r="K73" s="25"/>
      <c r="L73" s="25" t="s">
        <v>2</v>
      </c>
      <c r="M73" s="43" t="s">
        <v>116</v>
      </c>
      <c r="N73" s="6"/>
      <c r="R73"/>
      <c r="V73" s="78">
        <v>2212</v>
      </c>
      <c r="W73" s="1" t="s">
        <v>250</v>
      </c>
    </row>
    <row r="74" spans="2:23" s="1" customFormat="1" ht="21.75" customHeight="1">
      <c r="B74" s="324"/>
      <c r="C74" s="324"/>
      <c r="D74" s="324"/>
      <c r="E74" s="324"/>
      <c r="F74" s="324"/>
      <c r="G74" s="327"/>
      <c r="H74" s="328"/>
      <c r="I74" s="329"/>
      <c r="J74" s="327"/>
      <c r="K74" s="329"/>
      <c r="L74" s="84"/>
      <c r="M74" s="85"/>
      <c r="N74" s="6"/>
      <c r="R74"/>
      <c r="S74"/>
      <c r="T74"/>
      <c r="V74" s="78">
        <v>2213</v>
      </c>
      <c r="W74" s="1" t="s">
        <v>251</v>
      </c>
    </row>
    <row r="75" spans="2:23" s="1" customFormat="1" ht="10.5" customHeight="1">
      <c r="B75" s="337" t="s">
        <v>64</v>
      </c>
      <c r="C75" s="338"/>
      <c r="D75" s="338"/>
      <c r="E75" s="350"/>
      <c r="F75" s="351"/>
      <c r="G75" s="351"/>
      <c r="H75" s="351"/>
      <c r="I75" s="351"/>
      <c r="J75" s="351"/>
      <c r="K75" s="351"/>
      <c r="L75" s="351"/>
      <c r="M75" s="352"/>
      <c r="N75" s="6"/>
      <c r="R75"/>
      <c r="S75"/>
      <c r="T75"/>
      <c r="U75"/>
      <c r="V75" s="78">
        <v>2214</v>
      </c>
      <c r="W75" s="1" t="s">
        <v>252</v>
      </c>
    </row>
    <row r="76" spans="2:23" s="1" customFormat="1" ht="21.75" customHeight="1">
      <c r="B76" s="30" t="s">
        <v>63</v>
      </c>
      <c r="C76" s="88" t="s">
        <v>65</v>
      </c>
      <c r="D76" s="89"/>
      <c r="E76" s="353"/>
      <c r="F76" s="354"/>
      <c r="G76" s="354"/>
      <c r="H76" s="354"/>
      <c r="I76" s="354"/>
      <c r="J76" s="354"/>
      <c r="K76" s="354"/>
      <c r="L76" s="354"/>
      <c r="M76" s="355"/>
      <c r="N76" s="6"/>
      <c r="S76"/>
      <c r="T76"/>
      <c r="U76"/>
      <c r="V76" s="78">
        <v>2215</v>
      </c>
      <c r="W76" s="1" t="s">
        <v>253</v>
      </c>
    </row>
    <row r="77" spans="2:25" s="1" customFormat="1" ht="10.5" customHeight="1">
      <c r="B77" s="10"/>
      <c r="C77" s="10"/>
      <c r="D77" s="10"/>
      <c r="E77" s="10"/>
      <c r="F77" s="10"/>
      <c r="G77" s="10"/>
      <c r="H77" s="10"/>
      <c r="I77" s="10"/>
      <c r="J77" s="11"/>
      <c r="K77" s="11"/>
      <c r="L77" s="12"/>
      <c r="M77" s="21"/>
      <c r="N77" s="6"/>
      <c r="R77"/>
      <c r="U77"/>
      <c r="V77" s="78">
        <v>2216</v>
      </c>
      <c r="W77" t="s">
        <v>254</v>
      </c>
      <c r="X77"/>
      <c r="Y77"/>
    </row>
    <row r="78" spans="2:23" ht="10.5" customHeight="1">
      <c r="B78" s="344" t="s">
        <v>347</v>
      </c>
      <c r="C78" s="345"/>
      <c r="D78" s="345"/>
      <c r="E78" s="345"/>
      <c r="F78" s="346"/>
      <c r="G78" s="347" t="s">
        <v>30</v>
      </c>
      <c r="H78" s="348"/>
      <c r="I78" s="348"/>
      <c r="J78" s="349"/>
      <c r="K78" s="347" t="s">
        <v>68</v>
      </c>
      <c r="L78" s="346"/>
      <c r="M78" s="61" t="s">
        <v>139</v>
      </c>
      <c r="V78" s="78">
        <v>2218</v>
      </c>
      <c r="W78" t="s">
        <v>255</v>
      </c>
    </row>
    <row r="79" spans="22:25" ht="5.25" customHeight="1">
      <c r="V79" s="78">
        <v>2219</v>
      </c>
      <c r="W79" s="1" t="s">
        <v>256</v>
      </c>
      <c r="X79" s="1"/>
      <c r="Y79" s="1"/>
    </row>
    <row r="80" spans="22:23" ht="12.75">
      <c r="V80" s="78">
        <v>2221</v>
      </c>
      <c r="W80" t="s">
        <v>257</v>
      </c>
    </row>
    <row r="81" spans="22:23" ht="12.75">
      <c r="V81" s="79">
        <v>3000</v>
      </c>
      <c r="W81" t="s">
        <v>258</v>
      </c>
    </row>
    <row r="82" spans="22:23" ht="12.75">
      <c r="V82" s="78">
        <v>3001</v>
      </c>
      <c r="W82" t="s">
        <v>259</v>
      </c>
    </row>
    <row r="83" spans="22:23" ht="12.75">
      <c r="V83" s="78">
        <v>3002</v>
      </c>
      <c r="W83" t="s">
        <v>260</v>
      </c>
    </row>
    <row r="84" spans="22:23" ht="12.75">
      <c r="V84" s="78">
        <v>3003</v>
      </c>
      <c r="W84" t="s">
        <v>261</v>
      </c>
    </row>
    <row r="85" spans="22:23" ht="12.75">
      <c r="V85" s="78">
        <v>3004</v>
      </c>
      <c r="W85" t="s">
        <v>262</v>
      </c>
    </row>
    <row r="86" spans="22:23" ht="12.75">
      <c r="V86" s="78">
        <v>3005</v>
      </c>
      <c r="W86" t="s">
        <v>263</v>
      </c>
    </row>
    <row r="87" spans="22:23" ht="12.75">
      <c r="V87" s="78">
        <v>3006</v>
      </c>
      <c r="W87" t="s">
        <v>264</v>
      </c>
    </row>
    <row r="88" spans="22:23" ht="12.75">
      <c r="V88" s="78">
        <v>3007</v>
      </c>
      <c r="W88" t="s">
        <v>265</v>
      </c>
    </row>
    <row r="89" spans="22:23" ht="12.75">
      <c r="V89" s="78">
        <v>3008</v>
      </c>
      <c r="W89" t="s">
        <v>266</v>
      </c>
    </row>
    <row r="90" spans="22:23" ht="12.75">
      <c r="V90" s="78">
        <v>3009</v>
      </c>
      <c r="W90" t="s">
        <v>267</v>
      </c>
    </row>
    <row r="91" spans="22:23" ht="12.75">
      <c r="V91" s="78">
        <v>3010</v>
      </c>
      <c r="W91" t="s">
        <v>268</v>
      </c>
    </row>
    <row r="92" spans="22:23" ht="12.75">
      <c r="V92" s="78">
        <v>3011</v>
      </c>
      <c r="W92" t="s">
        <v>269</v>
      </c>
    </row>
    <row r="93" spans="22:23" ht="12.75">
      <c r="V93" s="78">
        <v>3012</v>
      </c>
      <c r="W93" t="s">
        <v>270</v>
      </c>
    </row>
    <row r="94" spans="22:23" ht="12.75">
      <c r="V94" s="78">
        <v>3013</v>
      </c>
      <c r="W94" t="s">
        <v>271</v>
      </c>
    </row>
    <row r="95" spans="22:23" ht="12.75">
      <c r="V95" s="79">
        <v>5000</v>
      </c>
      <c r="W95" t="s">
        <v>272</v>
      </c>
    </row>
    <row r="96" spans="22:23" ht="12.75">
      <c r="V96" s="78">
        <v>5001</v>
      </c>
      <c r="W96" t="s">
        <v>273</v>
      </c>
    </row>
    <row r="97" spans="22:23" ht="12.75">
      <c r="V97" s="78">
        <v>5002</v>
      </c>
      <c r="W97" t="s">
        <v>274</v>
      </c>
    </row>
    <row r="98" spans="22:23" ht="12.75">
      <c r="V98" s="78">
        <v>5003</v>
      </c>
      <c r="W98" t="s">
        <v>275</v>
      </c>
    </row>
    <row r="99" spans="22:23" ht="12.75">
      <c r="V99" s="78">
        <v>5004</v>
      </c>
      <c r="W99" t="s">
        <v>276</v>
      </c>
    </row>
    <row r="100" spans="22:23" ht="13.5" thickBot="1">
      <c r="V100" s="80">
        <v>5005</v>
      </c>
      <c r="W100" t="s">
        <v>234</v>
      </c>
    </row>
  </sheetData>
  <sheetProtection selectLockedCells="1"/>
  <mergeCells count="179">
    <mergeCell ref="F46:G46"/>
    <mergeCell ref="C48:D48"/>
    <mergeCell ref="B44:M44"/>
    <mergeCell ref="G40:H40"/>
    <mergeCell ref="I40:J40"/>
    <mergeCell ref="K40:L40"/>
    <mergeCell ref="K48:L48"/>
    <mergeCell ref="E48:J48"/>
    <mergeCell ref="B41:C41"/>
    <mergeCell ref="D41:H41"/>
    <mergeCell ref="I41:M42"/>
    <mergeCell ref="B42:C42"/>
    <mergeCell ref="D42:H42"/>
    <mergeCell ref="E38:G38"/>
    <mergeCell ref="H38:J38"/>
    <mergeCell ref="K38:L38"/>
    <mergeCell ref="B40:F40"/>
    <mergeCell ref="B37:D37"/>
    <mergeCell ref="E37:G37"/>
    <mergeCell ref="B39:D39"/>
    <mergeCell ref="G39:H39"/>
    <mergeCell ref="I39:J39"/>
    <mergeCell ref="G5:J5"/>
    <mergeCell ref="B32:M32"/>
    <mergeCell ref="B33:D33"/>
    <mergeCell ref="E33:K33"/>
    <mergeCell ref="B34:D34"/>
    <mergeCell ref="E34:L34"/>
    <mergeCell ref="B35:D35"/>
    <mergeCell ref="K35:L35"/>
    <mergeCell ref="B36:D36"/>
    <mergeCell ref="D13:E13"/>
    <mergeCell ref="F13:H13"/>
    <mergeCell ref="I13:L13"/>
    <mergeCell ref="I14:M14"/>
    <mergeCell ref="B15:M15"/>
    <mergeCell ref="B16:M16"/>
    <mergeCell ref="G74:I74"/>
    <mergeCell ref="L2:M2"/>
    <mergeCell ref="N2:N24"/>
    <mergeCell ref="E3:M3"/>
    <mergeCell ref="E4:F4"/>
    <mergeCell ref="G4:J4"/>
    <mergeCell ref="E5:F5"/>
    <mergeCell ref="G17:I17"/>
    <mergeCell ref="B18:F18"/>
    <mergeCell ref="J18:K18"/>
    <mergeCell ref="B8:M8"/>
    <mergeCell ref="B9:M9"/>
    <mergeCell ref="B10:M10"/>
    <mergeCell ref="B17:F17"/>
    <mergeCell ref="B11:M11"/>
    <mergeCell ref="B12:M12"/>
    <mergeCell ref="B13:C13"/>
    <mergeCell ref="B14:C14"/>
    <mergeCell ref="D14:E14"/>
    <mergeCell ref="F14:H14"/>
    <mergeCell ref="B24:E24"/>
    <mergeCell ref="F24:H24"/>
    <mergeCell ref="I24:K24"/>
    <mergeCell ref="F25:I25"/>
    <mergeCell ref="H20:L20"/>
    <mergeCell ref="E36:J36"/>
    <mergeCell ref="K36:L36"/>
    <mergeCell ref="E20:G20"/>
    <mergeCell ref="B22:F22"/>
    <mergeCell ref="G22:M22"/>
    <mergeCell ref="B23:E23"/>
    <mergeCell ref="F23:H23"/>
    <mergeCell ref="I23:J23"/>
    <mergeCell ref="B28:E28"/>
    <mergeCell ref="D25:E25"/>
    <mergeCell ref="F28:J28"/>
    <mergeCell ref="B25:C25"/>
    <mergeCell ref="B26:C26"/>
    <mergeCell ref="D26:E26"/>
    <mergeCell ref="F26:I26"/>
    <mergeCell ref="L18:M18"/>
    <mergeCell ref="H18:I18"/>
    <mergeCell ref="G21:M21"/>
    <mergeCell ref="B19:C19"/>
    <mergeCell ref="F19:G19"/>
    <mergeCell ref="B20:C20"/>
    <mergeCell ref="K47:L47"/>
    <mergeCell ref="D29:E29"/>
    <mergeCell ref="F29:M30"/>
    <mergeCell ref="B30:C30"/>
    <mergeCell ref="D30:E30"/>
    <mergeCell ref="J26:K26"/>
    <mergeCell ref="B27:E27"/>
    <mergeCell ref="H37:J37"/>
    <mergeCell ref="K37:L37"/>
    <mergeCell ref="B38:D38"/>
    <mergeCell ref="E57:H57"/>
    <mergeCell ref="E58:H58"/>
    <mergeCell ref="L54:M54"/>
    <mergeCell ref="B54:E54"/>
    <mergeCell ref="B45:D45"/>
    <mergeCell ref="E45:G45"/>
    <mergeCell ref="B46:D46"/>
    <mergeCell ref="H46:K46"/>
    <mergeCell ref="C47:D47"/>
    <mergeCell ref="E47:I47"/>
    <mergeCell ref="L63:M63"/>
    <mergeCell ref="B60:M60"/>
    <mergeCell ref="B61:D61"/>
    <mergeCell ref="E61:F61"/>
    <mergeCell ref="G61:H61"/>
    <mergeCell ref="F54:H54"/>
    <mergeCell ref="I61:J61"/>
    <mergeCell ref="L61:M61"/>
    <mergeCell ref="I56:K56"/>
    <mergeCell ref="F56:H56"/>
    <mergeCell ref="L64:M64"/>
    <mergeCell ref="B66:M66"/>
    <mergeCell ref="G68:I68"/>
    <mergeCell ref="J68:M68"/>
    <mergeCell ref="B62:D62"/>
    <mergeCell ref="E62:F62"/>
    <mergeCell ref="G62:H62"/>
    <mergeCell ref="I62:K62"/>
    <mergeCell ref="L62:M62"/>
    <mergeCell ref="B63:D63"/>
    <mergeCell ref="J70:M70"/>
    <mergeCell ref="G72:I72"/>
    <mergeCell ref="B70:D70"/>
    <mergeCell ref="E70:F70"/>
    <mergeCell ref="G70:I70"/>
    <mergeCell ref="I64:K64"/>
    <mergeCell ref="B67:D67"/>
    <mergeCell ref="E67:F67"/>
    <mergeCell ref="B68:D68"/>
    <mergeCell ref="E68:F68"/>
    <mergeCell ref="G71:I71"/>
    <mergeCell ref="B72:D72"/>
    <mergeCell ref="K78:L78"/>
    <mergeCell ref="E72:F72"/>
    <mergeCell ref="J72:K72"/>
    <mergeCell ref="B73:D73"/>
    <mergeCell ref="E73:F73"/>
    <mergeCell ref="G73:I73"/>
    <mergeCell ref="B75:D75"/>
    <mergeCell ref="E75:M76"/>
    <mergeCell ref="B50:M50"/>
    <mergeCell ref="I57:K57"/>
    <mergeCell ref="L57:M57"/>
    <mergeCell ref="L56:M56"/>
    <mergeCell ref="F55:H55"/>
    <mergeCell ref="B78:F78"/>
    <mergeCell ref="G78:J78"/>
    <mergeCell ref="J74:K74"/>
    <mergeCell ref="B71:D71"/>
    <mergeCell ref="E71:F71"/>
    <mergeCell ref="F53:H53"/>
    <mergeCell ref="B57:D57"/>
    <mergeCell ref="I53:K53"/>
    <mergeCell ref="I54:K54"/>
    <mergeCell ref="B69:D69"/>
    <mergeCell ref="E69:F69"/>
    <mergeCell ref="B64:D64"/>
    <mergeCell ref="E64:F64"/>
    <mergeCell ref="G64:H64"/>
    <mergeCell ref="I63:J63"/>
    <mergeCell ref="B52:D52"/>
    <mergeCell ref="E52:H52"/>
    <mergeCell ref="E51:H51"/>
    <mergeCell ref="I52:J52"/>
    <mergeCell ref="K51:L51"/>
    <mergeCell ref="K52:L52"/>
    <mergeCell ref="B74:D74"/>
    <mergeCell ref="E74:F74"/>
    <mergeCell ref="L55:M55"/>
    <mergeCell ref="C56:E56"/>
    <mergeCell ref="I58:K58"/>
    <mergeCell ref="L58:M58"/>
    <mergeCell ref="B58:D58"/>
    <mergeCell ref="C55:E55"/>
    <mergeCell ref="E63:F63"/>
    <mergeCell ref="G63:H63"/>
  </mergeCells>
  <dataValidations count="3">
    <dataValidation allowBlank="1" showInputMessage="1" showErrorMessage="1" prompt="Registre el Código del Destino del Crédito según lo indicado en la Hoja llamada &quot;Tabla Destinos Microcréditos&quot;" sqref="F14:H14"/>
    <dataValidation allowBlank="1" showInputMessage="1" showErrorMessage="1" prompt="Registre la Ocupación del cliente o solicitante según lo indicado en la Hoja llamada &quot;Ocupación del Microempresario&quot;" sqref="E34:L34"/>
    <dataValidation allowBlank="1" showInputMessage="1" showErrorMessage="1" prompt="Registre el Destino del Crédito según lo indicado en la Hoja llamada &quot;Tabla Destinos Microcréditos&quot;" sqref="I14:M14"/>
  </dataValidations>
  <printOptions horizontalCentered="1"/>
  <pageMargins left="0" right="0" top="0" bottom="0" header="0" footer="0"/>
  <pageSetup fitToHeight="1" fitToWidth="1" horizontalDpi="600" verticalDpi="600" orientation="portrait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73"/>
  <sheetViews>
    <sheetView showGridLines="0" view="pageBreakPreview" zoomScaleSheetLayoutView="100" zoomScalePageLayoutView="0" workbookViewId="0" topLeftCell="A49">
      <selection activeCell="B8" sqref="B8:M8"/>
    </sheetView>
  </sheetViews>
  <sheetFormatPr defaultColWidth="9.140625" defaultRowHeight="12.75"/>
  <cols>
    <col min="1" max="1" width="5.7109375" style="0" customWidth="1"/>
    <col min="2" max="2" width="11.421875" style="0" customWidth="1"/>
    <col min="3" max="3" width="11.00390625" style="0" customWidth="1"/>
    <col min="4" max="4" width="11.140625" style="0" customWidth="1"/>
    <col min="5" max="5" width="8.7109375" style="0" customWidth="1"/>
    <col min="6" max="6" width="6.140625" style="0" customWidth="1"/>
    <col min="7" max="7" width="10.7109375" style="2" customWidth="1"/>
    <col min="8" max="8" width="7.7109375" style="0" customWidth="1"/>
    <col min="9" max="9" width="9.7109375" style="0" customWidth="1"/>
    <col min="10" max="10" width="11.421875" style="0" customWidth="1"/>
    <col min="11" max="12" width="17.7109375" style="0" customWidth="1"/>
    <col min="13" max="13" width="23.57421875" style="0" customWidth="1"/>
    <col min="14" max="14" width="1.8515625" style="6" customWidth="1"/>
    <col min="15" max="23" width="9.140625" style="0" hidden="1" customWidth="1"/>
    <col min="24" max="24" width="0" style="0" hidden="1" customWidth="1"/>
  </cols>
  <sheetData>
    <row r="2" spans="12:14" ht="12.75" customHeight="1" thickBot="1">
      <c r="L2" s="395"/>
      <c r="M2" s="395"/>
      <c r="N2" s="396" t="s">
        <v>33</v>
      </c>
    </row>
    <row r="3" spans="5:14" ht="12.75" customHeight="1" thickTop="1">
      <c r="E3" s="381" t="s">
        <v>142</v>
      </c>
      <c r="F3" s="382"/>
      <c r="G3" s="382"/>
      <c r="H3" s="382"/>
      <c r="I3" s="382"/>
      <c r="J3" s="382"/>
      <c r="K3" s="382"/>
      <c r="L3" s="382"/>
      <c r="M3" s="383"/>
      <c r="N3" s="396"/>
    </row>
    <row r="4" spans="5:14" s="1" customFormat="1" ht="10.5" customHeight="1">
      <c r="E4" s="397" t="s">
        <v>1</v>
      </c>
      <c r="F4" s="398"/>
      <c r="G4" s="399" t="s">
        <v>0</v>
      </c>
      <c r="H4" s="399"/>
      <c r="I4" s="399"/>
      <c r="J4" s="399"/>
      <c r="K4" s="18" t="s">
        <v>35</v>
      </c>
      <c r="L4" s="18" t="s">
        <v>36</v>
      </c>
      <c r="M4" s="68" t="s">
        <v>141</v>
      </c>
      <c r="N4" s="396"/>
    </row>
    <row r="5" spans="5:14" ht="24.75" customHeight="1" thickBot="1">
      <c r="E5" s="400"/>
      <c r="F5" s="391"/>
      <c r="G5" s="390"/>
      <c r="H5" s="408"/>
      <c r="I5" s="408"/>
      <c r="J5" s="391"/>
      <c r="K5" s="81"/>
      <c r="L5" s="82"/>
      <c r="M5" s="83"/>
      <c r="N5" s="396"/>
    </row>
    <row r="6" spans="2:14" ht="12.75" customHeight="1" thickTop="1">
      <c r="B6" s="4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396"/>
    </row>
    <row r="7" spans="2:14" ht="7.5" customHeight="1">
      <c r="B7" s="4"/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396"/>
    </row>
    <row r="8" spans="2:13" ht="6" customHeight="1">
      <c r="B8" s="10"/>
      <c r="C8" s="10"/>
      <c r="D8" s="10"/>
      <c r="E8" s="10"/>
      <c r="F8" s="10"/>
      <c r="G8" s="10"/>
      <c r="H8" s="10"/>
      <c r="I8" s="10"/>
      <c r="J8" s="11"/>
      <c r="K8" s="11"/>
      <c r="L8" s="12"/>
      <c r="M8" s="21"/>
    </row>
    <row r="9" spans="2:13" ht="10.5" customHeight="1">
      <c r="B9" s="359" t="s">
        <v>102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</row>
    <row r="10" spans="2:13" s="6" customFormat="1" ht="10.5" customHeight="1">
      <c r="B10" s="429" t="s">
        <v>150</v>
      </c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1"/>
    </row>
    <row r="11" spans="2:13" s="6" customFormat="1" ht="10.5" customHeight="1">
      <c r="B11" s="429" t="s">
        <v>104</v>
      </c>
      <c r="C11" s="430"/>
      <c r="D11" s="430"/>
      <c r="E11" s="430"/>
      <c r="F11" s="429" t="s">
        <v>103</v>
      </c>
      <c r="G11" s="430"/>
      <c r="H11" s="431"/>
      <c r="I11" s="429" t="s">
        <v>105</v>
      </c>
      <c r="J11" s="430"/>
      <c r="K11" s="430"/>
      <c r="L11" s="431"/>
      <c r="M11" s="49" t="s">
        <v>103</v>
      </c>
    </row>
    <row r="12" spans="2:13" ht="24.75" customHeight="1">
      <c r="B12" s="432" t="s">
        <v>317</v>
      </c>
      <c r="C12" s="433"/>
      <c r="D12" s="433"/>
      <c r="E12" s="434"/>
      <c r="F12" s="435"/>
      <c r="G12" s="435"/>
      <c r="H12" s="435"/>
      <c r="I12" s="456" t="s">
        <v>106</v>
      </c>
      <c r="J12" s="456"/>
      <c r="K12" s="456"/>
      <c r="L12" s="456"/>
      <c r="M12" s="173"/>
    </row>
    <row r="13" spans="2:13" ht="24.75" customHeight="1">
      <c r="B13" s="457" t="s">
        <v>318</v>
      </c>
      <c r="C13" s="458"/>
      <c r="D13" s="458"/>
      <c r="E13" s="459"/>
      <c r="F13" s="422"/>
      <c r="G13" s="452"/>
      <c r="H13" s="423"/>
      <c r="I13" s="456" t="s">
        <v>107</v>
      </c>
      <c r="J13" s="456"/>
      <c r="K13" s="456"/>
      <c r="L13" s="456"/>
      <c r="M13" s="174"/>
    </row>
    <row r="14" spans="2:13" ht="24.75" customHeight="1">
      <c r="B14" s="453" t="s">
        <v>345</v>
      </c>
      <c r="C14" s="454"/>
      <c r="D14" s="454"/>
      <c r="E14" s="455"/>
      <c r="F14" s="424"/>
      <c r="G14" s="470"/>
      <c r="H14" s="425"/>
      <c r="I14" s="460" t="s">
        <v>108</v>
      </c>
      <c r="J14" s="461"/>
      <c r="K14" s="461"/>
      <c r="L14" s="462"/>
      <c r="M14" s="174"/>
    </row>
    <row r="15" spans="2:13" ht="24.75" customHeight="1">
      <c r="B15" s="52"/>
      <c r="C15" s="53"/>
      <c r="D15" s="53"/>
      <c r="E15" s="53"/>
      <c r="F15" s="53"/>
      <c r="G15" s="53"/>
      <c r="H15" s="54"/>
      <c r="I15" s="463" t="s">
        <v>109</v>
      </c>
      <c r="J15" s="463"/>
      <c r="K15" s="463"/>
      <c r="L15" s="463"/>
      <c r="M15" s="173"/>
    </row>
    <row r="16" spans="2:15" ht="19.5" customHeight="1">
      <c r="B16" s="464"/>
      <c r="C16" s="465"/>
      <c r="D16" s="465"/>
      <c r="E16" s="465"/>
      <c r="F16" s="55"/>
      <c r="G16" s="55"/>
      <c r="H16" s="56"/>
      <c r="I16" s="453" t="s">
        <v>110</v>
      </c>
      <c r="J16" s="454"/>
      <c r="K16" s="454"/>
      <c r="L16" s="455"/>
      <c r="M16" s="175"/>
      <c r="N16" s="51"/>
      <c r="O16" s="50"/>
    </row>
    <row r="17" spans="2:13" ht="19.5" customHeight="1">
      <c r="B17" s="57"/>
      <c r="C17" s="58"/>
      <c r="D17" s="58"/>
      <c r="E17" s="58"/>
      <c r="F17" s="58"/>
      <c r="G17" s="58"/>
      <c r="H17" s="59"/>
      <c r="I17" s="466" t="s">
        <v>115</v>
      </c>
      <c r="J17" s="454"/>
      <c r="K17" s="454"/>
      <c r="L17" s="455"/>
      <c r="M17" s="188"/>
    </row>
    <row r="18" spans="2:13" ht="6" customHeight="1">
      <c r="B18" s="39"/>
      <c r="C18" s="39"/>
      <c r="D18" s="39"/>
      <c r="E18" s="9"/>
      <c r="F18" s="9"/>
      <c r="G18" s="9"/>
      <c r="H18" s="39"/>
      <c r="I18" s="39"/>
      <c r="J18" s="39"/>
      <c r="K18" s="39"/>
      <c r="L18" s="9"/>
      <c r="M18" s="9"/>
    </row>
    <row r="19" spans="2:13" ht="10.5" customHeight="1">
      <c r="B19" s="359" t="s">
        <v>163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</row>
    <row r="20" spans="2:13" s="38" customFormat="1" ht="12.75" customHeight="1">
      <c r="B20" s="426" t="s">
        <v>93</v>
      </c>
      <c r="C20" s="427"/>
      <c r="D20" s="427"/>
      <c r="E20" s="427"/>
      <c r="F20" s="427"/>
      <c r="G20" s="427"/>
      <c r="H20" s="427"/>
      <c r="I20" s="427"/>
      <c r="J20" s="428"/>
      <c r="K20" s="426" t="s">
        <v>94</v>
      </c>
      <c r="L20" s="428"/>
      <c r="M20" s="186" t="s">
        <v>95</v>
      </c>
    </row>
    <row r="21" spans="2:13" ht="19.5" customHeight="1">
      <c r="B21" s="447" t="s">
        <v>158</v>
      </c>
      <c r="C21" s="448"/>
      <c r="D21" s="448"/>
      <c r="E21" s="448"/>
      <c r="F21" s="448"/>
      <c r="G21" s="448"/>
      <c r="H21" s="448"/>
      <c r="I21" s="448"/>
      <c r="J21" s="449"/>
      <c r="K21" s="436"/>
      <c r="L21" s="437"/>
      <c r="M21" s="187"/>
    </row>
    <row r="22" spans="2:13" ht="19.5" customHeight="1">
      <c r="B22" s="447" t="s">
        <v>159</v>
      </c>
      <c r="C22" s="448"/>
      <c r="D22" s="448"/>
      <c r="E22" s="448"/>
      <c r="F22" s="448"/>
      <c r="G22" s="448"/>
      <c r="H22" s="448"/>
      <c r="I22" s="448"/>
      <c r="J22" s="449"/>
      <c r="K22" s="436"/>
      <c r="L22" s="437"/>
      <c r="M22" s="187"/>
    </row>
    <row r="23" spans="2:13" ht="19.5" customHeight="1">
      <c r="B23" s="447" t="s">
        <v>160</v>
      </c>
      <c r="C23" s="448"/>
      <c r="D23" s="448"/>
      <c r="E23" s="448"/>
      <c r="F23" s="448"/>
      <c r="G23" s="448"/>
      <c r="H23" s="448"/>
      <c r="I23" s="448"/>
      <c r="J23" s="449"/>
      <c r="K23" s="436"/>
      <c r="L23" s="437"/>
      <c r="M23" s="187"/>
    </row>
    <row r="24" spans="2:14" ht="19.5" customHeight="1">
      <c r="B24" s="447" t="s">
        <v>161</v>
      </c>
      <c r="C24" s="448"/>
      <c r="D24" s="448"/>
      <c r="E24" s="448"/>
      <c r="F24" s="448"/>
      <c r="G24" s="448"/>
      <c r="H24" s="448"/>
      <c r="I24" s="448"/>
      <c r="J24" s="449"/>
      <c r="K24" s="436"/>
      <c r="L24" s="437"/>
      <c r="M24" s="187"/>
      <c r="N24" s="60"/>
    </row>
    <row r="25" spans="2:14" ht="19.5" customHeight="1">
      <c r="B25" s="447" t="s">
        <v>162</v>
      </c>
      <c r="C25" s="448"/>
      <c r="D25" s="450"/>
      <c r="E25" s="450"/>
      <c r="F25" s="450"/>
      <c r="G25" s="450"/>
      <c r="H25" s="450"/>
      <c r="I25" s="450"/>
      <c r="J25" s="451"/>
      <c r="K25" s="436"/>
      <c r="L25" s="437"/>
      <c r="M25" s="187"/>
      <c r="N25" s="69"/>
    </row>
    <row r="26" spans="2:13" ht="19.5" customHeight="1">
      <c r="B26" s="467" t="s">
        <v>114</v>
      </c>
      <c r="C26" s="468"/>
      <c r="D26" s="468"/>
      <c r="E26" s="468"/>
      <c r="F26" s="468"/>
      <c r="G26" s="468"/>
      <c r="H26" s="468"/>
      <c r="I26" s="468"/>
      <c r="J26" s="468"/>
      <c r="K26" s="468"/>
      <c r="L26" s="469"/>
      <c r="M26" s="184"/>
    </row>
    <row r="27" spans="2:14" ht="19.5" customHeight="1">
      <c r="B27" s="447" t="s">
        <v>157</v>
      </c>
      <c r="C27" s="448"/>
      <c r="D27" s="448"/>
      <c r="E27" s="448"/>
      <c r="F27" s="448"/>
      <c r="G27" s="448"/>
      <c r="H27" s="448"/>
      <c r="I27" s="448"/>
      <c r="J27" s="449"/>
      <c r="K27" s="442"/>
      <c r="L27" s="443"/>
      <c r="M27" s="185"/>
      <c r="N27" s="180"/>
    </row>
    <row r="28" spans="2:13" ht="6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2:13" ht="10.5" customHeight="1">
      <c r="B29" s="359" t="s">
        <v>164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2:13" s="6" customFormat="1" ht="10.5" customHeight="1">
      <c r="B30" s="429" t="s">
        <v>168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1"/>
    </row>
    <row r="31" spans="2:14" s="38" customFormat="1" ht="12.75" customHeight="1">
      <c r="B31" s="47"/>
      <c r="C31" s="48"/>
      <c r="D31" s="48"/>
      <c r="E31" s="48"/>
      <c r="F31" s="48"/>
      <c r="G31" s="419" t="s">
        <v>167</v>
      </c>
      <c r="H31" s="420"/>
      <c r="I31" s="421" t="s">
        <v>166</v>
      </c>
      <c r="J31" s="420"/>
      <c r="K31" s="71" t="s">
        <v>165</v>
      </c>
      <c r="L31" s="151" t="s">
        <v>323</v>
      </c>
      <c r="M31" s="71" t="s">
        <v>322</v>
      </c>
      <c r="N31" s="70"/>
    </row>
    <row r="32" spans="2:13" ht="15" customHeight="1">
      <c r="B32" s="445" t="s">
        <v>335</v>
      </c>
      <c r="C32" s="445"/>
      <c r="D32" s="445"/>
      <c r="E32" s="445"/>
      <c r="F32" s="445"/>
      <c r="G32" s="422"/>
      <c r="H32" s="423"/>
      <c r="I32" s="422"/>
      <c r="J32" s="423"/>
      <c r="K32" s="173"/>
      <c r="L32" s="173"/>
      <c r="M32" s="173"/>
    </row>
    <row r="33" spans="2:13" ht="15" customHeight="1">
      <c r="B33" s="445" t="s">
        <v>117</v>
      </c>
      <c r="C33" s="445"/>
      <c r="D33" s="445"/>
      <c r="E33" s="445"/>
      <c r="F33" s="445"/>
      <c r="G33" s="422"/>
      <c r="H33" s="423"/>
      <c r="I33" s="422"/>
      <c r="J33" s="423"/>
      <c r="K33" s="173"/>
      <c r="L33" s="173"/>
      <c r="M33" s="173"/>
    </row>
    <row r="34" spans="2:13" ht="15" customHeight="1">
      <c r="B34" s="446" t="s">
        <v>336</v>
      </c>
      <c r="C34" s="446"/>
      <c r="D34" s="446"/>
      <c r="E34" s="446"/>
      <c r="F34" s="446"/>
      <c r="G34" s="424"/>
      <c r="H34" s="425"/>
      <c r="I34" s="424"/>
      <c r="J34" s="425"/>
      <c r="K34" s="175"/>
      <c r="L34" s="175"/>
      <c r="M34" s="176"/>
    </row>
    <row r="35" spans="2:13" ht="24.75" customHeight="1">
      <c r="B35" s="444" t="s">
        <v>169</v>
      </c>
      <c r="C35" s="445"/>
      <c r="D35" s="445"/>
      <c r="E35" s="445"/>
      <c r="F35" s="445"/>
      <c r="G35" s="422"/>
      <c r="H35" s="423"/>
      <c r="I35" s="422"/>
      <c r="J35" s="423"/>
      <c r="K35" s="173"/>
      <c r="L35" s="173"/>
      <c r="M35" s="173"/>
    </row>
    <row r="36" spans="2:13" ht="24.75" customHeight="1">
      <c r="B36" s="444" t="s">
        <v>337</v>
      </c>
      <c r="C36" s="445"/>
      <c r="D36" s="445"/>
      <c r="E36" s="445"/>
      <c r="F36" s="445"/>
      <c r="G36" s="422"/>
      <c r="H36" s="423"/>
      <c r="I36" s="422"/>
      <c r="J36" s="423"/>
      <c r="K36" s="173"/>
      <c r="L36" s="173"/>
      <c r="M36" s="173"/>
    </row>
    <row r="37" spans="2:13" ht="15" customHeight="1">
      <c r="B37" s="445" t="s">
        <v>170</v>
      </c>
      <c r="C37" s="445"/>
      <c r="D37" s="445"/>
      <c r="E37" s="445"/>
      <c r="F37" s="445"/>
      <c r="G37" s="422"/>
      <c r="H37" s="423"/>
      <c r="I37" s="422"/>
      <c r="J37" s="423"/>
      <c r="K37" s="173"/>
      <c r="L37" s="173"/>
      <c r="M37" s="173"/>
    </row>
    <row r="38" spans="2:13" ht="15" customHeight="1">
      <c r="B38" s="445" t="s">
        <v>338</v>
      </c>
      <c r="C38" s="445"/>
      <c r="D38" s="445"/>
      <c r="E38" s="445"/>
      <c r="F38" s="445"/>
      <c r="G38" s="422"/>
      <c r="H38" s="423"/>
      <c r="I38" s="422"/>
      <c r="J38" s="423"/>
      <c r="K38" s="173"/>
      <c r="L38" s="173"/>
      <c r="M38" s="173"/>
    </row>
    <row r="39" spans="2:13" ht="15" customHeight="1">
      <c r="B39" s="446" t="s">
        <v>339</v>
      </c>
      <c r="C39" s="446"/>
      <c r="D39" s="446"/>
      <c r="E39" s="446"/>
      <c r="F39" s="446"/>
      <c r="G39" s="424"/>
      <c r="H39" s="425"/>
      <c r="I39" s="424"/>
      <c r="J39" s="425"/>
      <c r="K39" s="175"/>
      <c r="L39" s="175"/>
      <c r="M39" s="176"/>
    </row>
    <row r="40" spans="2:13" ht="24.75" customHeight="1">
      <c r="B40" s="480" t="s">
        <v>171</v>
      </c>
      <c r="C40" s="481"/>
      <c r="D40" s="481"/>
      <c r="E40" s="481"/>
      <c r="F40" s="482"/>
      <c r="G40" s="471"/>
      <c r="H40" s="472"/>
      <c r="I40" s="471"/>
      <c r="J40" s="472"/>
      <c r="K40" s="177"/>
      <c r="L40" s="177"/>
      <c r="M40" s="177"/>
    </row>
    <row r="41" spans="2:13" ht="6" customHeight="1">
      <c r="B41" s="29"/>
      <c r="C41" s="29"/>
      <c r="D41" s="29"/>
      <c r="E41" s="29"/>
      <c r="F41" s="29"/>
      <c r="G41" s="40"/>
      <c r="H41" s="40"/>
      <c r="I41" s="40"/>
      <c r="J41" s="40"/>
      <c r="K41" s="40"/>
      <c r="L41" s="40"/>
      <c r="M41" s="40"/>
    </row>
    <row r="42" spans="2:13" ht="10.5" customHeight="1">
      <c r="B42" s="473" t="s">
        <v>96</v>
      </c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</row>
    <row r="43" spans="2:16" s="1" customFormat="1" ht="10.5" customHeight="1">
      <c r="B43" s="337" t="s">
        <v>172</v>
      </c>
      <c r="C43" s="338"/>
      <c r="D43" s="338" t="s">
        <v>118</v>
      </c>
      <c r="E43" s="339"/>
      <c r="G43" s="325" t="s">
        <v>101</v>
      </c>
      <c r="H43" s="325"/>
      <c r="I43" s="31" t="s">
        <v>119</v>
      </c>
      <c r="J43" s="31" t="s">
        <v>121</v>
      </c>
      <c r="K43" s="29" t="s">
        <v>120</v>
      </c>
      <c r="L43" s="325" t="s">
        <v>122</v>
      </c>
      <c r="M43" s="343"/>
      <c r="N43" s="6"/>
      <c r="P43" s="38"/>
    </row>
    <row r="44" spans="2:16" ht="24" customHeight="1">
      <c r="B44" s="327"/>
      <c r="C44" s="328"/>
      <c r="D44" s="327"/>
      <c r="E44" s="328"/>
      <c r="F44" s="329"/>
      <c r="G44" s="478"/>
      <c r="H44" s="479"/>
      <c r="I44" s="90"/>
      <c r="J44" s="91"/>
      <c r="K44" s="192"/>
      <c r="L44" s="474"/>
      <c r="M44" s="475"/>
      <c r="P44" s="67" t="s">
        <v>173</v>
      </c>
    </row>
    <row r="45" spans="2:16" ht="24" customHeight="1">
      <c r="B45" s="327"/>
      <c r="C45" s="328"/>
      <c r="D45" s="327"/>
      <c r="E45" s="328"/>
      <c r="F45" s="329"/>
      <c r="G45" s="478"/>
      <c r="H45" s="479"/>
      <c r="I45" s="90"/>
      <c r="J45" s="91"/>
      <c r="K45" s="193"/>
      <c r="L45" s="476"/>
      <c r="M45" s="477"/>
      <c r="P45" s="67" t="s">
        <v>313</v>
      </c>
    </row>
    <row r="46" spans="2:16" ht="6" customHeight="1">
      <c r="B46" s="29"/>
      <c r="C46" s="29"/>
      <c r="D46" s="29"/>
      <c r="E46" s="29"/>
      <c r="F46" s="29"/>
      <c r="G46" s="40"/>
      <c r="H46" s="40"/>
      <c r="I46" s="40"/>
      <c r="J46" s="40"/>
      <c r="K46" s="40"/>
      <c r="L46" s="40"/>
      <c r="M46" s="40"/>
      <c r="P46" s="67" t="s">
        <v>314</v>
      </c>
    </row>
    <row r="47" spans="2:16" ht="10.5" customHeight="1">
      <c r="B47" s="473" t="s">
        <v>174</v>
      </c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P47" s="67" t="s">
        <v>277</v>
      </c>
    </row>
    <row r="48" spans="2:16" s="1" customFormat="1" ht="10.5" customHeight="1">
      <c r="B48" s="46" t="s">
        <v>175</v>
      </c>
      <c r="C48" s="34"/>
      <c r="D48" s="34"/>
      <c r="E48" s="325" t="s">
        <v>176</v>
      </c>
      <c r="F48" s="330"/>
      <c r="G48" s="330"/>
      <c r="H48" s="325" t="s">
        <v>123</v>
      </c>
      <c r="I48" s="325"/>
      <c r="J48" s="34" t="s">
        <v>124</v>
      </c>
      <c r="K48" s="29" t="s">
        <v>125</v>
      </c>
      <c r="L48" s="325" t="s">
        <v>122</v>
      </c>
      <c r="M48" s="343"/>
      <c r="N48" s="6"/>
      <c r="P48" s="38" t="s">
        <v>324</v>
      </c>
    </row>
    <row r="49" spans="2:19" ht="19.5" customHeight="1">
      <c r="B49" s="365"/>
      <c r="C49" s="367"/>
      <c r="D49" s="366"/>
      <c r="E49" s="327"/>
      <c r="F49" s="328"/>
      <c r="G49" s="329"/>
      <c r="H49" s="327"/>
      <c r="I49" s="329"/>
      <c r="J49" s="189"/>
      <c r="K49" s="85"/>
      <c r="L49" s="474"/>
      <c r="M49" s="475"/>
      <c r="P49" s="67" t="s">
        <v>315</v>
      </c>
      <c r="S49" s="67" t="s">
        <v>178</v>
      </c>
    </row>
    <row r="50" spans="2:19" ht="19.5" customHeight="1">
      <c r="B50" s="365"/>
      <c r="C50" s="367"/>
      <c r="D50" s="366"/>
      <c r="E50" s="327"/>
      <c r="F50" s="328"/>
      <c r="G50" s="329"/>
      <c r="H50" s="327"/>
      <c r="I50" s="329"/>
      <c r="J50" s="189"/>
      <c r="K50" s="85"/>
      <c r="L50" s="474"/>
      <c r="M50" s="475"/>
      <c r="S50" s="67" t="s">
        <v>177</v>
      </c>
    </row>
    <row r="51" spans="2:13" ht="19.5" customHeight="1">
      <c r="B51" s="365"/>
      <c r="C51" s="367"/>
      <c r="D51" s="366"/>
      <c r="E51" s="327"/>
      <c r="F51" s="328"/>
      <c r="G51" s="329"/>
      <c r="H51" s="327"/>
      <c r="I51" s="329"/>
      <c r="J51" s="189"/>
      <c r="K51" s="85"/>
      <c r="L51" s="474"/>
      <c r="M51" s="475"/>
    </row>
    <row r="52" spans="2:13" ht="19.5" customHeight="1">
      <c r="B52" s="365"/>
      <c r="C52" s="367"/>
      <c r="D52" s="366"/>
      <c r="E52" s="327"/>
      <c r="F52" s="328"/>
      <c r="G52" s="329"/>
      <c r="H52" s="327"/>
      <c r="I52" s="329"/>
      <c r="J52" s="189"/>
      <c r="K52" s="85"/>
      <c r="L52" s="476"/>
      <c r="M52" s="477"/>
    </row>
    <row r="53" spans="2:13" ht="6" customHeight="1">
      <c r="B53" s="24"/>
      <c r="C53" s="24"/>
      <c r="D53" s="24"/>
      <c r="E53" s="24"/>
      <c r="F53" s="24"/>
      <c r="G53" s="24"/>
      <c r="H53" s="24"/>
      <c r="I53" s="24"/>
      <c r="J53" s="72"/>
      <c r="K53" s="72"/>
      <c r="L53" s="73"/>
      <c r="M53" s="73"/>
    </row>
    <row r="54" spans="2:13" ht="10.5" customHeight="1">
      <c r="B54" s="473" t="s">
        <v>179</v>
      </c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</row>
    <row r="55" spans="2:14" s="1" customFormat="1" ht="10.5" customHeight="1">
      <c r="B55" s="337" t="s">
        <v>126</v>
      </c>
      <c r="C55" s="338"/>
      <c r="D55" s="338" t="s">
        <v>127</v>
      </c>
      <c r="E55" s="338"/>
      <c r="F55" s="338"/>
      <c r="G55" s="338" t="s">
        <v>128</v>
      </c>
      <c r="H55" s="338"/>
      <c r="I55" s="338" t="s">
        <v>129</v>
      </c>
      <c r="J55" s="338"/>
      <c r="K55" s="29" t="s">
        <v>130</v>
      </c>
      <c r="L55" s="338" t="s">
        <v>122</v>
      </c>
      <c r="M55" s="487"/>
      <c r="N55" s="6"/>
    </row>
    <row r="56" spans="2:23" ht="19.5" customHeight="1">
      <c r="B56" s="327"/>
      <c r="C56" s="328"/>
      <c r="D56" s="365"/>
      <c r="E56" s="367"/>
      <c r="F56" s="366"/>
      <c r="G56" s="327"/>
      <c r="H56" s="329"/>
      <c r="I56" s="365"/>
      <c r="J56" s="366"/>
      <c r="K56" s="85"/>
      <c r="L56" s="474"/>
      <c r="M56" s="475"/>
      <c r="W56" t="s">
        <v>178</v>
      </c>
    </row>
    <row r="57" spans="2:23" s="1" customFormat="1" ht="19.5" customHeight="1">
      <c r="B57" s="486"/>
      <c r="C57" s="486"/>
      <c r="D57" s="483"/>
      <c r="E57" s="483"/>
      <c r="F57" s="483"/>
      <c r="G57" s="484"/>
      <c r="H57" s="485"/>
      <c r="I57" s="365"/>
      <c r="J57" s="366"/>
      <c r="K57" s="92"/>
      <c r="L57" s="474"/>
      <c r="M57" s="475"/>
      <c r="N57" s="6"/>
      <c r="W57" s="1" t="s">
        <v>177</v>
      </c>
    </row>
    <row r="58" spans="2:13" ht="19.5" customHeight="1">
      <c r="B58" s="484"/>
      <c r="C58" s="485"/>
      <c r="D58" s="488"/>
      <c r="E58" s="489"/>
      <c r="F58" s="490"/>
      <c r="G58" s="484"/>
      <c r="H58" s="485"/>
      <c r="I58" s="365"/>
      <c r="J58" s="366"/>
      <c r="K58" s="92"/>
      <c r="L58" s="474"/>
      <c r="M58" s="475"/>
    </row>
    <row r="59" spans="2:13" ht="19.5" customHeight="1">
      <c r="B59" s="484"/>
      <c r="C59" s="485"/>
      <c r="D59" s="483"/>
      <c r="E59" s="483"/>
      <c r="F59" s="483"/>
      <c r="G59" s="486"/>
      <c r="H59" s="486"/>
      <c r="I59" s="365"/>
      <c r="J59" s="366"/>
      <c r="K59" s="92"/>
      <c r="L59" s="476"/>
      <c r="M59" s="477"/>
    </row>
    <row r="60" spans="2:13" ht="6" customHeight="1">
      <c r="B60" s="36"/>
      <c r="C60" s="36"/>
      <c r="D60" s="36"/>
      <c r="E60" s="36"/>
      <c r="F60" s="36"/>
      <c r="G60" s="24"/>
      <c r="H60" s="24"/>
      <c r="I60" s="24"/>
      <c r="J60" s="24"/>
      <c r="K60" s="72"/>
      <c r="L60" s="73"/>
      <c r="M60" s="73"/>
    </row>
    <row r="61" spans="2:13" ht="10.5" customHeight="1">
      <c r="B61" s="473" t="s">
        <v>180</v>
      </c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</row>
    <row r="62" spans="2:14" s="1" customFormat="1" ht="10.5" customHeight="1">
      <c r="B62" s="368" t="s">
        <v>131</v>
      </c>
      <c r="C62" s="325"/>
      <c r="D62" s="325"/>
      <c r="E62" s="330" t="s">
        <v>133</v>
      </c>
      <c r="F62" s="330"/>
      <c r="G62" s="330"/>
      <c r="H62" s="19" t="s">
        <v>134</v>
      </c>
      <c r="I62" s="34"/>
      <c r="J62" s="19" t="s">
        <v>132</v>
      </c>
      <c r="K62" s="34"/>
      <c r="L62" s="325" t="s">
        <v>122</v>
      </c>
      <c r="M62" s="343"/>
      <c r="N62" s="6"/>
    </row>
    <row r="63" spans="2:14" s="1" customFormat="1" ht="19.5" customHeight="1">
      <c r="B63" s="409"/>
      <c r="C63" s="410"/>
      <c r="D63" s="411"/>
      <c r="E63" s="409"/>
      <c r="F63" s="410"/>
      <c r="G63" s="411"/>
      <c r="H63" s="409"/>
      <c r="I63" s="411"/>
      <c r="J63" s="410"/>
      <c r="K63" s="411"/>
      <c r="L63" s="438"/>
      <c r="M63" s="439"/>
      <c r="N63" s="6"/>
    </row>
    <row r="64" spans="2:14" s="1" customFormat="1" ht="19.5" customHeight="1">
      <c r="B64" s="409"/>
      <c r="C64" s="410"/>
      <c r="D64" s="411"/>
      <c r="E64" s="409"/>
      <c r="F64" s="410"/>
      <c r="G64" s="411"/>
      <c r="H64" s="409"/>
      <c r="I64" s="411"/>
      <c r="J64" s="410"/>
      <c r="K64" s="411"/>
      <c r="L64" s="438"/>
      <c r="M64" s="439"/>
      <c r="N64" s="6"/>
    </row>
    <row r="65" spans="2:14" s="1" customFormat="1" ht="19.5" customHeight="1">
      <c r="B65" s="409"/>
      <c r="C65" s="410"/>
      <c r="D65" s="411"/>
      <c r="E65" s="409"/>
      <c r="F65" s="410"/>
      <c r="G65" s="411"/>
      <c r="H65" s="409"/>
      <c r="I65" s="411"/>
      <c r="J65" s="410"/>
      <c r="K65" s="411"/>
      <c r="L65" s="438"/>
      <c r="M65" s="439"/>
      <c r="N65" s="6"/>
    </row>
    <row r="66" spans="2:14" s="1" customFormat="1" ht="19.5" customHeight="1">
      <c r="B66" s="409"/>
      <c r="C66" s="410"/>
      <c r="D66" s="411"/>
      <c r="E66" s="409"/>
      <c r="F66" s="410"/>
      <c r="G66" s="411"/>
      <c r="H66" s="409"/>
      <c r="I66" s="411"/>
      <c r="J66" s="410"/>
      <c r="K66" s="411"/>
      <c r="L66" s="440"/>
      <c r="M66" s="441"/>
      <c r="N66" s="6"/>
    </row>
    <row r="67" spans="2:14" s="1" customFormat="1" ht="10.5" customHeight="1">
      <c r="B67" s="190" t="s">
        <v>183</v>
      </c>
      <c r="C67" s="491" t="s">
        <v>137</v>
      </c>
      <c r="D67" s="491"/>
      <c r="E67" s="491"/>
      <c r="F67" s="491"/>
      <c r="G67" s="491"/>
      <c r="H67" s="491"/>
      <c r="I67" s="491" t="s">
        <v>136</v>
      </c>
      <c r="J67" s="491"/>
      <c r="K67" s="491"/>
      <c r="L67" s="491" t="s">
        <v>135</v>
      </c>
      <c r="M67" s="492"/>
      <c r="N67" s="6"/>
    </row>
    <row r="68" spans="2:21" s="1" customFormat="1" ht="19.5" customHeight="1">
      <c r="B68" s="191"/>
      <c r="C68" s="410"/>
      <c r="D68" s="410"/>
      <c r="E68" s="410"/>
      <c r="F68" s="410"/>
      <c r="G68" s="410"/>
      <c r="H68" s="411"/>
      <c r="I68" s="409"/>
      <c r="J68" s="410"/>
      <c r="K68" s="411"/>
      <c r="L68" s="438"/>
      <c r="M68" s="439"/>
      <c r="N68" s="6"/>
      <c r="U68" s="38" t="s">
        <v>181</v>
      </c>
    </row>
    <row r="69" spans="2:21" s="1" customFormat="1" ht="19.5" customHeight="1">
      <c r="B69" s="191"/>
      <c r="C69" s="410"/>
      <c r="D69" s="410"/>
      <c r="E69" s="410"/>
      <c r="F69" s="410"/>
      <c r="G69" s="410"/>
      <c r="H69" s="411"/>
      <c r="I69" s="409"/>
      <c r="J69" s="410"/>
      <c r="K69" s="411"/>
      <c r="L69" s="438"/>
      <c r="M69" s="439"/>
      <c r="N69" s="6"/>
      <c r="U69" s="38" t="s">
        <v>182</v>
      </c>
    </row>
    <row r="70" spans="2:14" s="1" customFormat="1" ht="19.5" customHeight="1">
      <c r="B70" s="191"/>
      <c r="C70" s="410"/>
      <c r="D70" s="410"/>
      <c r="E70" s="410"/>
      <c r="F70" s="410"/>
      <c r="G70" s="410"/>
      <c r="H70" s="411"/>
      <c r="I70" s="409"/>
      <c r="J70" s="410"/>
      <c r="K70" s="411"/>
      <c r="L70" s="438"/>
      <c r="M70" s="439"/>
      <c r="N70" s="6"/>
    </row>
    <row r="71" spans="2:14" s="1" customFormat="1" ht="19.5" customHeight="1">
      <c r="B71" s="191"/>
      <c r="C71" s="410"/>
      <c r="D71" s="410"/>
      <c r="E71" s="410"/>
      <c r="F71" s="410"/>
      <c r="G71" s="410"/>
      <c r="H71" s="411"/>
      <c r="I71" s="409"/>
      <c r="J71" s="410"/>
      <c r="K71" s="411"/>
      <c r="L71" s="440"/>
      <c r="M71" s="441"/>
      <c r="N71" s="6"/>
    </row>
    <row r="72" ht="8.25" customHeight="1"/>
    <row r="73" spans="2:14" s="1" customFormat="1" ht="11.25">
      <c r="B73" s="344" t="s">
        <v>347</v>
      </c>
      <c r="C73" s="345"/>
      <c r="D73" s="345"/>
      <c r="E73" s="345"/>
      <c r="F73" s="346"/>
      <c r="G73" s="347" t="s">
        <v>30</v>
      </c>
      <c r="H73" s="348"/>
      <c r="I73" s="348"/>
      <c r="J73" s="349"/>
      <c r="K73" s="347" t="s">
        <v>68</v>
      </c>
      <c r="L73" s="346"/>
      <c r="M73" s="61" t="s">
        <v>140</v>
      </c>
      <c r="N73" s="6"/>
    </row>
  </sheetData>
  <sheetProtection selectLockedCells="1"/>
  <mergeCells count="161">
    <mergeCell ref="L67:M67"/>
    <mergeCell ref="B66:D66"/>
    <mergeCell ref="I67:K67"/>
    <mergeCell ref="B61:M61"/>
    <mergeCell ref="B62:D62"/>
    <mergeCell ref="L62:M62"/>
    <mergeCell ref="C67:H67"/>
    <mergeCell ref="B65:D65"/>
    <mergeCell ref="E65:G65"/>
    <mergeCell ref="H65:I65"/>
    <mergeCell ref="B63:D63"/>
    <mergeCell ref="L63:M66"/>
    <mergeCell ref="B64:D64"/>
    <mergeCell ref="B58:C58"/>
    <mergeCell ref="D58:F58"/>
    <mergeCell ref="G58:H58"/>
    <mergeCell ref="I58:J58"/>
    <mergeCell ref="B59:C59"/>
    <mergeCell ref="J65:K65"/>
    <mergeCell ref="E66:G66"/>
    <mergeCell ref="L55:M55"/>
    <mergeCell ref="B56:C56"/>
    <mergeCell ref="D56:F56"/>
    <mergeCell ref="G56:H56"/>
    <mergeCell ref="I56:J56"/>
    <mergeCell ref="L56:M59"/>
    <mergeCell ref="B57:C57"/>
    <mergeCell ref="E50:G50"/>
    <mergeCell ref="H50:I50"/>
    <mergeCell ref="B51:D51"/>
    <mergeCell ref="D59:F59"/>
    <mergeCell ref="G59:H59"/>
    <mergeCell ref="I59:J59"/>
    <mergeCell ref="G45:H45"/>
    <mergeCell ref="B40:F40"/>
    <mergeCell ref="L49:M52"/>
    <mergeCell ref="D57:F57"/>
    <mergeCell ref="G57:H57"/>
    <mergeCell ref="I57:J57"/>
    <mergeCell ref="B49:D49"/>
    <mergeCell ref="E49:G49"/>
    <mergeCell ref="E52:G52"/>
    <mergeCell ref="B50:D50"/>
    <mergeCell ref="G44:H44"/>
    <mergeCell ref="B54:M54"/>
    <mergeCell ref="E51:G51"/>
    <mergeCell ref="K22:L22"/>
    <mergeCell ref="H49:I49"/>
    <mergeCell ref="B47:M47"/>
    <mergeCell ref="L48:M48"/>
    <mergeCell ref="H48:I48"/>
    <mergeCell ref="B45:C45"/>
    <mergeCell ref="D45:F45"/>
    <mergeCell ref="G43:H43"/>
    <mergeCell ref="L43:M43"/>
    <mergeCell ref="L44:M45"/>
    <mergeCell ref="B55:C55"/>
    <mergeCell ref="D55:F55"/>
    <mergeCell ref="G55:H55"/>
    <mergeCell ref="I55:J55"/>
    <mergeCell ref="E48:G48"/>
    <mergeCell ref="B44:C44"/>
    <mergeCell ref="D44:F44"/>
    <mergeCell ref="G39:H39"/>
    <mergeCell ref="H51:I51"/>
    <mergeCell ref="B52:D52"/>
    <mergeCell ref="H52:I52"/>
    <mergeCell ref="I39:J39"/>
    <mergeCell ref="G40:H40"/>
    <mergeCell ref="I40:J40"/>
    <mergeCell ref="B42:M42"/>
    <mergeCell ref="B43:C43"/>
    <mergeCell ref="D43:E43"/>
    <mergeCell ref="B39:F39"/>
    <mergeCell ref="I13:L13"/>
    <mergeCell ref="B21:J21"/>
    <mergeCell ref="K21:L21"/>
    <mergeCell ref="B37:F37"/>
    <mergeCell ref="I37:J37"/>
    <mergeCell ref="F14:H14"/>
    <mergeCell ref="B38:F38"/>
    <mergeCell ref="G38:H38"/>
    <mergeCell ref="I38:J38"/>
    <mergeCell ref="I15:L15"/>
    <mergeCell ref="I16:L16"/>
    <mergeCell ref="B19:M19"/>
    <mergeCell ref="G37:H37"/>
    <mergeCell ref="B16:E16"/>
    <mergeCell ref="I17:L17"/>
    <mergeCell ref="K24:L24"/>
    <mergeCell ref="B23:J23"/>
    <mergeCell ref="B26:L26"/>
    <mergeCell ref="B27:J27"/>
    <mergeCell ref="G5:J5"/>
    <mergeCell ref="G4:J4"/>
    <mergeCell ref="B10:M10"/>
    <mergeCell ref="B36:F36"/>
    <mergeCell ref="E5:F5"/>
    <mergeCell ref="B32:F32"/>
    <mergeCell ref="B33:F33"/>
    <mergeCell ref="G36:H36"/>
    <mergeCell ref="I36:J36"/>
    <mergeCell ref="I14:L14"/>
    <mergeCell ref="N2:N7"/>
    <mergeCell ref="B22:J22"/>
    <mergeCell ref="F13:H13"/>
    <mergeCell ref="B14:E14"/>
    <mergeCell ref="B9:M9"/>
    <mergeCell ref="L2:M2"/>
    <mergeCell ref="E4:F4"/>
    <mergeCell ref="I12:L12"/>
    <mergeCell ref="B13:E13"/>
    <mergeCell ref="K20:L20"/>
    <mergeCell ref="K27:L27"/>
    <mergeCell ref="B35:F35"/>
    <mergeCell ref="B34:F34"/>
    <mergeCell ref="G35:H35"/>
    <mergeCell ref="I35:J35"/>
    <mergeCell ref="E3:M3"/>
    <mergeCell ref="B24:J24"/>
    <mergeCell ref="D25:J25"/>
    <mergeCell ref="B25:C25"/>
    <mergeCell ref="K25:L25"/>
    <mergeCell ref="F11:H11"/>
    <mergeCell ref="B11:E11"/>
    <mergeCell ref="B12:E12"/>
    <mergeCell ref="F12:H12"/>
    <mergeCell ref="K23:L23"/>
    <mergeCell ref="K73:L73"/>
    <mergeCell ref="I71:K71"/>
    <mergeCell ref="I11:L11"/>
    <mergeCell ref="L68:M71"/>
    <mergeCell ref="I69:K69"/>
    <mergeCell ref="I70:K70"/>
    <mergeCell ref="I68:K68"/>
    <mergeCell ref="B29:M29"/>
    <mergeCell ref="B20:J20"/>
    <mergeCell ref="B30:M30"/>
    <mergeCell ref="C68:H68"/>
    <mergeCell ref="C69:H69"/>
    <mergeCell ref="C70:H70"/>
    <mergeCell ref="I32:J32"/>
    <mergeCell ref="E62:G62"/>
    <mergeCell ref="C71:H71"/>
    <mergeCell ref="B73:F73"/>
    <mergeCell ref="G73:J73"/>
    <mergeCell ref="G31:H31"/>
    <mergeCell ref="I31:J31"/>
    <mergeCell ref="G32:H32"/>
    <mergeCell ref="G33:H33"/>
    <mergeCell ref="I33:J33"/>
    <mergeCell ref="G34:H34"/>
    <mergeCell ref="I34:J34"/>
    <mergeCell ref="H66:I66"/>
    <mergeCell ref="J66:K66"/>
    <mergeCell ref="E63:G63"/>
    <mergeCell ref="H63:I63"/>
    <mergeCell ref="J63:K63"/>
    <mergeCell ref="E64:G64"/>
    <mergeCell ref="H64:I64"/>
    <mergeCell ref="J64:K64"/>
  </mergeCells>
  <dataValidations count="7">
    <dataValidation allowBlank="1" showErrorMessage="1" prompt="Ejemplos de Partidas de Inversión:&#10;* Capital de Trabajo.&#10;* Adquisición de Local y Remodelación.&#10;* Maquinarias y Equipos.&#10;* Vehículos de Carga y Transporte." sqref="B22:B25 C22:C24 D22:J25"/>
    <dataValidation type="list" allowBlank="1" showInputMessage="1" showErrorMessage="1" sqref="J53">
      <formula1>$S$49:$S$50</formula1>
    </dataValidation>
    <dataValidation type="list" allowBlank="1" showInputMessage="1" showErrorMessage="1" sqref="B68:B71">
      <formula1>$U$68:$U$69</formula1>
    </dataValidation>
    <dataValidation allowBlank="1" showInputMessage="1" showErrorMessage="1" prompt="Ingrese el porcentaje correspondiente a financiamiento propio." sqref="K27:L27"/>
    <dataValidation type="list" allowBlank="1" showInputMessage="1" showErrorMessage="1" prompt="Seleccione de la lista desplegable la Forma de Pago." sqref="J49:J52">
      <formula1>$S$49:$S$50</formula1>
    </dataValidation>
    <dataValidation type="list" allowBlank="1" showInputMessage="1" showErrorMessage="1" prompt="Seleccione de la lista desplegable el tipo de tenencia del local." sqref="G44:H45">
      <formula1>$P$44:$P$49</formula1>
    </dataValidation>
    <dataValidation type="list" allowBlank="1" showInputMessage="1" showErrorMessage="1" prompt="Seleccione de la lista desplegable la Forma de Pago." sqref="I56:J59">
      <formula1>$W$56:$W$57</formula1>
    </dataValidation>
  </dataValidations>
  <printOptions horizontalCentered="1"/>
  <pageMargins left="0" right="0" top="0" bottom="0" header="0" footer="0"/>
  <pageSetup horizontalDpi="600" verticalDpi="60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79"/>
  <sheetViews>
    <sheetView showGridLines="0" view="pageBreakPreview" zoomScaleSheetLayoutView="100" zoomScalePageLayoutView="0" workbookViewId="0" topLeftCell="A37">
      <selection activeCell="B8" sqref="B8:M8"/>
    </sheetView>
  </sheetViews>
  <sheetFormatPr defaultColWidth="9.140625" defaultRowHeight="12.75"/>
  <cols>
    <col min="1" max="1" width="5.7109375" style="94" customWidth="1"/>
    <col min="2" max="2" width="11.421875" style="94" customWidth="1"/>
    <col min="3" max="3" width="11.00390625" style="94" customWidth="1"/>
    <col min="4" max="4" width="7.00390625" style="94" customWidth="1"/>
    <col min="5" max="5" width="8.7109375" style="94" customWidth="1"/>
    <col min="6" max="6" width="6.140625" style="94" customWidth="1"/>
    <col min="7" max="7" width="10.28125" style="95" customWidth="1"/>
    <col min="8" max="8" width="7.8515625" style="94" customWidth="1"/>
    <col min="9" max="9" width="11.8515625" style="94" customWidth="1"/>
    <col min="10" max="10" width="10.7109375" style="94" customWidth="1"/>
    <col min="11" max="11" width="14.28125" style="94" customWidth="1"/>
    <col min="12" max="12" width="22.28125" style="94" customWidth="1"/>
    <col min="13" max="13" width="25.8515625" style="94" customWidth="1"/>
    <col min="14" max="14" width="1.8515625" style="105" customWidth="1"/>
    <col min="15" max="17" width="0" style="94" hidden="1" customWidth="1"/>
    <col min="18" max="18" width="9.140625" style="94" customWidth="1"/>
    <col min="19" max="20" width="0" style="94" hidden="1" customWidth="1"/>
    <col min="21" max="16384" width="9.140625" style="94" customWidth="1"/>
  </cols>
  <sheetData>
    <row r="2" spans="12:14" ht="12.75" customHeight="1" thickBot="1">
      <c r="L2" s="571"/>
      <c r="M2" s="571"/>
      <c r="N2" s="572" t="s">
        <v>33</v>
      </c>
    </row>
    <row r="3" spans="5:14" ht="12.75" customHeight="1" thickTop="1">
      <c r="E3" s="573" t="s">
        <v>142</v>
      </c>
      <c r="F3" s="574"/>
      <c r="G3" s="574"/>
      <c r="H3" s="574"/>
      <c r="I3" s="574"/>
      <c r="J3" s="574"/>
      <c r="K3" s="574"/>
      <c r="L3" s="574"/>
      <c r="M3" s="575"/>
      <c r="N3" s="572"/>
    </row>
    <row r="4" spans="5:14" s="96" customFormat="1" ht="10.5" customHeight="1">
      <c r="E4" s="576" t="s">
        <v>1</v>
      </c>
      <c r="F4" s="577"/>
      <c r="G4" s="578" t="s">
        <v>0</v>
      </c>
      <c r="H4" s="578"/>
      <c r="I4" s="578"/>
      <c r="J4" s="578"/>
      <c r="K4" s="97" t="s">
        <v>35</v>
      </c>
      <c r="L4" s="97" t="s">
        <v>36</v>
      </c>
      <c r="M4" s="98" t="s">
        <v>141</v>
      </c>
      <c r="N4" s="572"/>
    </row>
    <row r="5" spans="5:14" ht="24.75" customHeight="1" thickBot="1">
      <c r="E5" s="400"/>
      <c r="F5" s="391"/>
      <c r="G5" s="390"/>
      <c r="H5" s="408"/>
      <c r="I5" s="408"/>
      <c r="J5" s="391"/>
      <c r="K5" s="81"/>
      <c r="L5" s="82"/>
      <c r="M5" s="83"/>
      <c r="N5" s="572"/>
    </row>
    <row r="6" spans="2:14" ht="12.75" customHeight="1" thickTop="1">
      <c r="B6" s="99"/>
      <c r="C6" s="99"/>
      <c r="D6" s="99"/>
      <c r="E6" s="99"/>
      <c r="F6" s="99"/>
      <c r="G6" s="100"/>
      <c r="H6" s="99"/>
      <c r="I6" s="99"/>
      <c r="J6" s="99"/>
      <c r="K6" s="99"/>
      <c r="L6" s="99"/>
      <c r="M6" s="99"/>
      <c r="N6" s="572"/>
    </row>
    <row r="7" spans="2:14" ht="7.5" customHeight="1">
      <c r="B7" s="99"/>
      <c r="C7" s="99"/>
      <c r="D7" s="99"/>
      <c r="E7" s="99"/>
      <c r="F7" s="99"/>
      <c r="G7" s="100"/>
      <c r="H7" s="99"/>
      <c r="I7" s="99"/>
      <c r="J7" s="99"/>
      <c r="K7" s="99"/>
      <c r="L7" s="99"/>
      <c r="M7" s="99"/>
      <c r="N7" s="572"/>
    </row>
    <row r="8" spans="2:13" ht="6" customHeight="1">
      <c r="B8" s="101"/>
      <c r="C8" s="101"/>
      <c r="D8" s="101"/>
      <c r="E8" s="101"/>
      <c r="F8" s="101"/>
      <c r="G8" s="101"/>
      <c r="H8" s="101"/>
      <c r="I8" s="101"/>
      <c r="J8" s="102"/>
      <c r="K8" s="102"/>
      <c r="L8" s="103"/>
      <c r="M8" s="104"/>
    </row>
    <row r="9" spans="2:13" ht="10.5" customHeight="1">
      <c r="B9" s="524" t="s">
        <v>69</v>
      </c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6"/>
    </row>
    <row r="10" spans="2:13" s="105" customFormat="1" ht="10.5" customHeight="1">
      <c r="B10" s="106" t="s">
        <v>50</v>
      </c>
      <c r="C10" s="107"/>
      <c r="D10" s="107"/>
      <c r="E10" s="516" t="s">
        <v>72</v>
      </c>
      <c r="F10" s="530"/>
      <c r="G10" s="530"/>
      <c r="H10" s="109"/>
      <c r="I10" s="543" t="s">
        <v>9</v>
      </c>
      <c r="J10" s="543"/>
      <c r="K10" s="543"/>
      <c r="L10" s="110" t="s">
        <v>10</v>
      </c>
      <c r="M10" s="111"/>
    </row>
    <row r="11" spans="2:13" s="105" customFormat="1" ht="19.5" customHeight="1">
      <c r="B11" s="324"/>
      <c r="C11" s="324"/>
      <c r="D11" s="324"/>
      <c r="E11" s="112" t="s">
        <v>40</v>
      </c>
      <c r="F11" s="544"/>
      <c r="G11" s="544"/>
      <c r="H11" s="545"/>
      <c r="I11" s="327"/>
      <c r="J11" s="328"/>
      <c r="K11" s="329"/>
      <c r="L11" s="521"/>
      <c r="M11" s="371"/>
    </row>
    <row r="12" spans="2:13" ht="10.5" customHeight="1">
      <c r="B12" s="531" t="s">
        <v>70</v>
      </c>
      <c r="C12" s="532"/>
      <c r="D12" s="532"/>
      <c r="E12" s="532"/>
      <c r="F12" s="113" t="s">
        <v>5</v>
      </c>
      <c r="G12" s="500" t="s">
        <v>8</v>
      </c>
      <c r="H12" s="500"/>
      <c r="I12" s="500"/>
      <c r="J12" s="500"/>
      <c r="K12" s="500"/>
      <c r="L12" s="535" t="s">
        <v>138</v>
      </c>
      <c r="M12" s="536"/>
    </row>
    <row r="13" spans="2:13" ht="19.5" customHeight="1">
      <c r="B13" s="540" t="s">
        <v>350</v>
      </c>
      <c r="C13" s="541"/>
      <c r="D13" s="541"/>
      <c r="E13" s="542"/>
      <c r="F13" s="114"/>
      <c r="G13" s="537" t="s">
        <v>351</v>
      </c>
      <c r="H13" s="538"/>
      <c r="I13" s="538"/>
      <c r="J13" s="538"/>
      <c r="K13" s="539"/>
      <c r="L13" s="328"/>
      <c r="M13" s="329"/>
    </row>
    <row r="14" spans="2:13" ht="10.5" customHeight="1">
      <c r="B14" s="531" t="s">
        <v>11</v>
      </c>
      <c r="C14" s="532"/>
      <c r="D14" s="532" t="s">
        <v>12</v>
      </c>
      <c r="E14" s="532"/>
      <c r="F14" s="115"/>
      <c r="G14" s="493" t="s">
        <v>71</v>
      </c>
      <c r="H14" s="493"/>
      <c r="I14" s="493"/>
      <c r="J14" s="493"/>
      <c r="K14" s="110" t="s">
        <v>15</v>
      </c>
      <c r="L14" s="116" t="s">
        <v>13</v>
      </c>
      <c r="M14" s="117" t="s">
        <v>14</v>
      </c>
    </row>
    <row r="15" spans="2:13" ht="19.5" customHeight="1">
      <c r="B15" s="559"/>
      <c r="C15" s="560"/>
      <c r="D15" s="561"/>
      <c r="E15" s="562"/>
      <c r="F15" s="560"/>
      <c r="G15" s="559"/>
      <c r="H15" s="562"/>
      <c r="I15" s="562"/>
      <c r="J15" s="560"/>
      <c r="K15" s="84"/>
      <c r="L15" s="84"/>
      <c r="M15" s="145"/>
    </row>
    <row r="16" spans="2:15" ht="10.5" customHeight="1">
      <c r="B16" s="531" t="s">
        <v>16</v>
      </c>
      <c r="C16" s="532"/>
      <c r="D16" s="532" t="s">
        <v>23</v>
      </c>
      <c r="E16" s="532"/>
      <c r="F16" s="532"/>
      <c r="G16" s="532"/>
      <c r="H16" s="493" t="s">
        <v>52</v>
      </c>
      <c r="I16" s="532"/>
      <c r="J16" s="493" t="s">
        <v>184</v>
      </c>
      <c r="K16" s="493"/>
      <c r="L16" s="110" t="s">
        <v>17</v>
      </c>
      <c r="M16" s="111" t="s">
        <v>54</v>
      </c>
      <c r="N16" s="118"/>
      <c r="O16" s="119"/>
    </row>
    <row r="17" spans="2:13" ht="19.5" customHeight="1">
      <c r="B17" s="401"/>
      <c r="C17" s="403"/>
      <c r="D17" s="401"/>
      <c r="E17" s="402"/>
      <c r="F17" s="402"/>
      <c r="G17" s="403"/>
      <c r="H17" s="401"/>
      <c r="I17" s="403"/>
      <c r="J17" s="401"/>
      <c r="K17" s="403"/>
      <c r="L17" s="84"/>
      <c r="M17" s="181" t="s">
        <v>92</v>
      </c>
    </row>
    <row r="18" spans="2:15" ht="10.5" customHeight="1">
      <c r="B18" s="554" t="s">
        <v>185</v>
      </c>
      <c r="C18" s="532"/>
      <c r="D18" s="110" t="s">
        <v>19</v>
      </c>
      <c r="E18" s="115"/>
      <c r="F18" s="115"/>
      <c r="G18" s="493" t="s">
        <v>20</v>
      </c>
      <c r="H18" s="493"/>
      <c r="I18" s="493"/>
      <c r="J18" s="493" t="s">
        <v>56</v>
      </c>
      <c r="K18" s="493"/>
      <c r="L18" s="110"/>
      <c r="M18" s="111" t="s">
        <v>18</v>
      </c>
      <c r="N18" s="118"/>
      <c r="O18" s="119"/>
    </row>
    <row r="19" spans="2:13" ht="19.5" customHeight="1">
      <c r="B19" s="533"/>
      <c r="C19" s="533"/>
      <c r="D19" s="533"/>
      <c r="E19" s="533"/>
      <c r="F19" s="533"/>
      <c r="G19" s="401"/>
      <c r="H19" s="402"/>
      <c r="I19" s="403"/>
      <c r="J19" s="534" t="s">
        <v>186</v>
      </c>
      <c r="K19" s="534"/>
      <c r="L19" s="534"/>
      <c r="M19" s="93"/>
    </row>
    <row r="20" spans="2:13" ht="6" customHeight="1">
      <c r="B20" s="120"/>
      <c r="C20" s="121"/>
      <c r="D20" s="122"/>
      <c r="E20" s="122"/>
      <c r="F20" s="122"/>
      <c r="G20" s="122"/>
      <c r="H20" s="123"/>
      <c r="I20" s="123"/>
      <c r="J20" s="121"/>
      <c r="K20" s="121"/>
      <c r="L20" s="124"/>
      <c r="M20" s="125"/>
    </row>
    <row r="21" spans="2:13" ht="10.5" customHeight="1">
      <c r="B21" s="524" t="s">
        <v>187</v>
      </c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6"/>
    </row>
    <row r="22" spans="2:13" ht="10.5" customHeight="1">
      <c r="B22" s="554" t="s">
        <v>61</v>
      </c>
      <c r="C22" s="493"/>
      <c r="D22" s="493"/>
      <c r="E22" s="563" t="s">
        <v>188</v>
      </c>
      <c r="F22" s="563"/>
      <c r="G22" s="563"/>
      <c r="H22" s="563"/>
      <c r="I22" s="493" t="s">
        <v>75</v>
      </c>
      <c r="J22" s="493"/>
      <c r="K22" s="543" t="s">
        <v>21</v>
      </c>
      <c r="L22" s="543"/>
      <c r="M22" s="111" t="s">
        <v>151</v>
      </c>
    </row>
    <row r="23" spans="2:13" ht="19.5" customHeight="1">
      <c r="B23" s="327"/>
      <c r="C23" s="328"/>
      <c r="D23" s="329"/>
      <c r="E23" s="327"/>
      <c r="F23" s="328"/>
      <c r="G23" s="328"/>
      <c r="H23" s="329"/>
      <c r="I23" s="327"/>
      <c r="J23" s="329"/>
      <c r="K23" s="564" t="s">
        <v>194</v>
      </c>
      <c r="L23" s="565"/>
      <c r="M23" s="126" t="s">
        <v>155</v>
      </c>
    </row>
    <row r="24" spans="2:13" s="96" customFormat="1" ht="10.5" customHeight="1">
      <c r="B24" s="127" t="s">
        <v>77</v>
      </c>
      <c r="C24" s="124"/>
      <c r="D24" s="116" t="s">
        <v>22</v>
      </c>
      <c r="E24" s="128"/>
      <c r="F24" s="110" t="s">
        <v>189</v>
      </c>
      <c r="G24" s="110"/>
      <c r="H24" s="110"/>
      <c r="I24" s="110"/>
      <c r="J24" s="124"/>
      <c r="K24" s="116" t="s">
        <v>78</v>
      </c>
      <c r="L24" s="115"/>
      <c r="M24" s="111" t="s">
        <v>12</v>
      </c>
    </row>
    <row r="25" spans="2:13" s="96" customFormat="1" ht="19.5" customHeight="1">
      <c r="B25" s="521"/>
      <c r="C25" s="329"/>
      <c r="D25" s="327"/>
      <c r="E25" s="329"/>
      <c r="F25" s="327"/>
      <c r="G25" s="328"/>
      <c r="H25" s="328"/>
      <c r="I25" s="328"/>
      <c r="J25" s="329"/>
      <c r="K25" s="327"/>
      <c r="L25" s="329"/>
      <c r="M25" s="145"/>
    </row>
    <row r="26" spans="2:13" s="96" customFormat="1" ht="10.5" customHeight="1">
      <c r="B26" s="127" t="s">
        <v>147</v>
      </c>
      <c r="C26" s="124"/>
      <c r="D26" s="116"/>
      <c r="E26" s="128"/>
      <c r="F26" s="110" t="s">
        <v>31</v>
      </c>
      <c r="G26" s="110"/>
      <c r="H26" s="493" t="s">
        <v>13</v>
      </c>
      <c r="I26" s="493"/>
      <c r="J26" s="493"/>
      <c r="K26" s="493" t="s">
        <v>14</v>
      </c>
      <c r="L26" s="493"/>
      <c r="M26" s="129" t="s">
        <v>16</v>
      </c>
    </row>
    <row r="27" spans="2:13" ht="19.5" customHeight="1">
      <c r="B27" s="521"/>
      <c r="C27" s="370"/>
      <c r="D27" s="370"/>
      <c r="E27" s="371"/>
      <c r="F27" s="521"/>
      <c r="G27" s="371"/>
      <c r="H27" s="521"/>
      <c r="I27" s="370"/>
      <c r="J27" s="371"/>
      <c r="K27" s="566"/>
      <c r="L27" s="566"/>
      <c r="M27" s="93"/>
    </row>
    <row r="28" spans="2:13" s="96" customFormat="1" ht="10.5" customHeight="1">
      <c r="B28" s="127" t="s">
        <v>23</v>
      </c>
      <c r="C28" s="124"/>
      <c r="D28" s="116"/>
      <c r="E28" s="128"/>
      <c r="F28" s="493" t="s">
        <v>24</v>
      </c>
      <c r="G28" s="493"/>
      <c r="H28" s="493"/>
      <c r="I28" s="493" t="s">
        <v>25</v>
      </c>
      <c r="J28" s="493"/>
      <c r="K28" s="493" t="s">
        <v>190</v>
      </c>
      <c r="L28" s="493"/>
      <c r="M28" s="527"/>
    </row>
    <row r="29" spans="2:13" ht="19.5" customHeight="1">
      <c r="B29" s="521"/>
      <c r="C29" s="370"/>
      <c r="D29" s="370"/>
      <c r="E29" s="371"/>
      <c r="F29" s="521"/>
      <c r="G29" s="370"/>
      <c r="H29" s="371"/>
      <c r="I29" s="521"/>
      <c r="J29" s="371"/>
      <c r="K29" s="522"/>
      <c r="L29" s="523"/>
      <c r="M29" s="528"/>
    </row>
    <row r="30" spans="2:13" ht="6" customHeight="1">
      <c r="B30" s="130"/>
      <c r="C30" s="108"/>
      <c r="D30" s="108"/>
      <c r="E30" s="128"/>
      <c r="F30" s="128"/>
      <c r="G30" s="128"/>
      <c r="H30" s="128"/>
      <c r="I30" s="108"/>
      <c r="J30" s="108"/>
      <c r="K30" s="131"/>
      <c r="L30" s="131"/>
      <c r="M30" s="125"/>
    </row>
    <row r="31" spans="2:14" ht="12" customHeight="1">
      <c r="B31" s="519" t="s">
        <v>76</v>
      </c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94"/>
    </row>
    <row r="32" spans="2:13" s="96" customFormat="1" ht="10.5" customHeight="1">
      <c r="B32" s="529" t="s">
        <v>44</v>
      </c>
      <c r="C32" s="530"/>
      <c r="D32" s="530"/>
      <c r="E32" s="530" t="s">
        <v>51</v>
      </c>
      <c r="F32" s="530"/>
      <c r="G32" s="530"/>
      <c r="H32" s="530"/>
      <c r="I32" s="516" t="s">
        <v>72</v>
      </c>
      <c r="J32" s="530"/>
      <c r="K32" s="516" t="s">
        <v>191</v>
      </c>
      <c r="L32" s="530"/>
      <c r="M32" s="125" t="s">
        <v>143</v>
      </c>
    </row>
    <row r="33" spans="2:13" s="132" customFormat="1" ht="19.5" customHeight="1">
      <c r="B33" s="327"/>
      <c r="C33" s="328"/>
      <c r="D33" s="328"/>
      <c r="E33" s="324"/>
      <c r="F33" s="324"/>
      <c r="G33" s="324"/>
      <c r="H33" s="324"/>
      <c r="I33" s="112" t="s">
        <v>45</v>
      </c>
      <c r="J33" s="85"/>
      <c r="K33" s="327"/>
      <c r="L33" s="329"/>
      <c r="M33" s="146"/>
    </row>
    <row r="34" spans="2:13" ht="6" customHeight="1">
      <c r="B34" s="130"/>
      <c r="C34" s="108"/>
      <c r="D34" s="108"/>
      <c r="E34" s="128"/>
      <c r="F34" s="128"/>
      <c r="G34" s="128"/>
      <c r="H34" s="128"/>
      <c r="I34" s="108"/>
      <c r="J34" s="108"/>
      <c r="K34" s="131"/>
      <c r="L34" s="131"/>
      <c r="M34" s="125"/>
    </row>
    <row r="35" spans="2:14" ht="12" customHeight="1">
      <c r="B35" s="524" t="s">
        <v>79</v>
      </c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6"/>
      <c r="N35" s="94"/>
    </row>
    <row r="36" spans="2:13" s="96" customFormat="1" ht="10.5" customHeight="1">
      <c r="B36" s="133" t="s">
        <v>80</v>
      </c>
      <c r="C36" s="124"/>
      <c r="D36" s="124"/>
      <c r="E36" s="116"/>
      <c r="F36" s="124"/>
      <c r="G36" s="124"/>
      <c r="H36" s="579" t="s">
        <v>81</v>
      </c>
      <c r="I36" s="579"/>
      <c r="J36" s="568" t="s">
        <v>82</v>
      </c>
      <c r="K36" s="569"/>
      <c r="L36" s="517" t="s">
        <v>83</v>
      </c>
      <c r="M36" s="567"/>
    </row>
    <row r="37" spans="2:14" ht="19.5" customHeight="1">
      <c r="B37" s="580"/>
      <c r="C37" s="581"/>
      <c r="D37" s="581"/>
      <c r="E37" s="581"/>
      <c r="F37" s="581"/>
      <c r="G37" s="582"/>
      <c r="H37" s="580"/>
      <c r="I37" s="581"/>
      <c r="J37" s="570"/>
      <c r="K37" s="570"/>
      <c r="L37" s="570"/>
      <c r="M37" s="570"/>
      <c r="N37" s="94"/>
    </row>
    <row r="38" spans="2:13" s="96" customFormat="1" ht="10.5" customHeight="1">
      <c r="B38" s="531" t="s">
        <v>11</v>
      </c>
      <c r="C38" s="532"/>
      <c r="E38" s="115" t="s">
        <v>12</v>
      </c>
      <c r="F38" s="115"/>
      <c r="H38" s="115" t="s">
        <v>71</v>
      </c>
      <c r="I38" s="115"/>
      <c r="J38" s="124"/>
      <c r="K38" s="124" t="s">
        <v>15</v>
      </c>
      <c r="L38" s="124" t="s">
        <v>13</v>
      </c>
      <c r="M38" s="134" t="s">
        <v>14</v>
      </c>
    </row>
    <row r="39" spans="2:13" s="96" customFormat="1" ht="19.5" customHeight="1">
      <c r="B39" s="324"/>
      <c r="C39" s="324"/>
      <c r="D39" s="324"/>
      <c r="E39" s="324"/>
      <c r="F39" s="324"/>
      <c r="G39" s="324"/>
      <c r="H39" s="324"/>
      <c r="I39" s="324"/>
      <c r="J39" s="324"/>
      <c r="K39" s="84"/>
      <c r="L39" s="84"/>
      <c r="M39" s="147"/>
    </row>
    <row r="40" spans="2:13" s="96" customFormat="1" ht="10.5" customHeight="1">
      <c r="B40" s="531" t="s">
        <v>16</v>
      </c>
      <c r="C40" s="532"/>
      <c r="D40" s="532" t="s">
        <v>23</v>
      </c>
      <c r="E40" s="532"/>
      <c r="F40" s="115"/>
      <c r="G40" s="110"/>
      <c r="H40" s="493" t="s">
        <v>24</v>
      </c>
      <c r="I40" s="532"/>
      <c r="J40" s="493" t="s">
        <v>25</v>
      </c>
      <c r="K40" s="493"/>
      <c r="L40" s="493" t="s">
        <v>18</v>
      </c>
      <c r="M40" s="517"/>
    </row>
    <row r="41" spans="2:14" ht="19.5" customHeight="1">
      <c r="B41" s="327"/>
      <c r="C41" s="329"/>
      <c r="D41" s="327"/>
      <c r="E41" s="328"/>
      <c r="F41" s="328"/>
      <c r="G41" s="329"/>
      <c r="H41" s="327"/>
      <c r="I41" s="329"/>
      <c r="J41" s="327"/>
      <c r="K41" s="329"/>
      <c r="L41" s="327"/>
      <c r="M41" s="329"/>
      <c r="N41" s="94"/>
    </row>
    <row r="42" spans="2:13" s="135" customFormat="1" ht="10.5" customHeight="1">
      <c r="B42" s="554" t="s">
        <v>84</v>
      </c>
      <c r="C42" s="493"/>
      <c r="D42" s="493"/>
      <c r="E42" s="493" t="s">
        <v>75</v>
      </c>
      <c r="F42" s="493"/>
      <c r="G42" s="493"/>
      <c r="H42" s="110"/>
      <c r="I42" s="532" t="s">
        <v>24</v>
      </c>
      <c r="J42" s="532"/>
      <c r="K42" s="493" t="s">
        <v>85</v>
      </c>
      <c r="L42" s="493"/>
      <c r="M42" s="111" t="s">
        <v>86</v>
      </c>
    </row>
    <row r="43" spans="2:14" ht="19.5" customHeight="1">
      <c r="B43" s="327"/>
      <c r="C43" s="328"/>
      <c r="D43" s="329"/>
      <c r="E43" s="327"/>
      <c r="F43" s="328"/>
      <c r="G43" s="328"/>
      <c r="H43" s="329"/>
      <c r="I43" s="327"/>
      <c r="J43" s="329"/>
      <c r="K43" s="327"/>
      <c r="L43" s="329"/>
      <c r="M43" s="85"/>
      <c r="N43" s="94"/>
    </row>
    <row r="44" spans="2:14" ht="10.5" customHeight="1">
      <c r="B44" s="554" t="s">
        <v>87</v>
      </c>
      <c r="C44" s="493"/>
      <c r="D44" s="493"/>
      <c r="E44" s="493" t="s">
        <v>88</v>
      </c>
      <c r="F44" s="493"/>
      <c r="G44" s="493" t="s">
        <v>75</v>
      </c>
      <c r="H44" s="493"/>
      <c r="I44" s="493"/>
      <c r="J44" s="493" t="s">
        <v>89</v>
      </c>
      <c r="K44" s="493"/>
      <c r="L44" s="129" t="s">
        <v>90</v>
      </c>
      <c r="M44" s="129" t="s">
        <v>91</v>
      </c>
      <c r="N44" s="94"/>
    </row>
    <row r="45" spans="2:14" ht="19.5" customHeight="1">
      <c r="B45" s="327"/>
      <c r="C45" s="328"/>
      <c r="D45" s="329"/>
      <c r="E45" s="327"/>
      <c r="F45" s="329"/>
      <c r="G45" s="327"/>
      <c r="H45" s="328"/>
      <c r="I45" s="329"/>
      <c r="J45" s="552"/>
      <c r="K45" s="553"/>
      <c r="L45" s="86"/>
      <c r="M45" s="126" t="s">
        <v>92</v>
      </c>
      <c r="N45" s="94"/>
    </row>
    <row r="46" spans="2:14" ht="10.5" customHeight="1">
      <c r="B46" s="554" t="s">
        <v>87</v>
      </c>
      <c r="C46" s="493"/>
      <c r="D46" s="493"/>
      <c r="E46" s="493" t="s">
        <v>88</v>
      </c>
      <c r="F46" s="493"/>
      <c r="G46" s="493" t="s">
        <v>75</v>
      </c>
      <c r="H46" s="493"/>
      <c r="I46" s="493"/>
      <c r="J46" s="493" t="s">
        <v>89</v>
      </c>
      <c r="K46" s="493"/>
      <c r="L46" s="129" t="s">
        <v>90</v>
      </c>
      <c r="M46" s="129" t="s">
        <v>91</v>
      </c>
      <c r="N46" s="94"/>
    </row>
    <row r="47" spans="2:14" ht="19.5" customHeight="1">
      <c r="B47" s="327"/>
      <c r="C47" s="328"/>
      <c r="D47" s="329"/>
      <c r="E47" s="327"/>
      <c r="F47" s="329"/>
      <c r="G47" s="327"/>
      <c r="H47" s="328"/>
      <c r="I47" s="329"/>
      <c r="J47" s="552"/>
      <c r="K47" s="553"/>
      <c r="L47" s="85"/>
      <c r="M47" s="126" t="s">
        <v>92</v>
      </c>
      <c r="N47" s="94"/>
    </row>
    <row r="48" spans="2:14" ht="10.5" customHeight="1">
      <c r="B48" s="554" t="s">
        <v>87</v>
      </c>
      <c r="C48" s="493"/>
      <c r="D48" s="493"/>
      <c r="E48" s="493" t="s">
        <v>88</v>
      </c>
      <c r="F48" s="493"/>
      <c r="G48" s="493" t="s">
        <v>75</v>
      </c>
      <c r="H48" s="493"/>
      <c r="I48" s="493"/>
      <c r="J48" s="493" t="s">
        <v>89</v>
      </c>
      <c r="K48" s="493"/>
      <c r="L48" s="129" t="s">
        <v>90</v>
      </c>
      <c r="M48" s="129" t="s">
        <v>91</v>
      </c>
      <c r="N48" s="94"/>
    </row>
    <row r="49" spans="2:14" ht="19.5" customHeight="1">
      <c r="B49" s="327"/>
      <c r="C49" s="328"/>
      <c r="D49" s="329"/>
      <c r="E49" s="327"/>
      <c r="F49" s="329"/>
      <c r="G49" s="327"/>
      <c r="H49" s="328"/>
      <c r="I49" s="329"/>
      <c r="J49" s="556"/>
      <c r="K49" s="557"/>
      <c r="L49" s="148"/>
      <c r="M49" s="126" t="s">
        <v>92</v>
      </c>
      <c r="N49" s="94"/>
    </row>
    <row r="50" spans="2:13" ht="6" customHeight="1">
      <c r="B50" s="558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</row>
    <row r="51" spans="2:13" ht="12.75" customHeight="1">
      <c r="B51" s="546" t="s">
        <v>99</v>
      </c>
      <c r="C51" s="547"/>
      <c r="D51" s="547"/>
      <c r="E51" s="547"/>
      <c r="F51" s="547"/>
      <c r="G51" s="547"/>
      <c r="H51" s="547"/>
      <c r="I51" s="547"/>
      <c r="J51" s="547"/>
      <c r="K51" s="547"/>
      <c r="L51" s="547"/>
      <c r="M51" s="548"/>
    </row>
    <row r="52" spans="2:13" ht="12.75">
      <c r="B52" s="549"/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1"/>
    </row>
    <row r="53" spans="2:13" ht="12.75">
      <c r="B53" s="549"/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1"/>
    </row>
    <row r="54" spans="2:13" ht="12.75">
      <c r="B54" s="549"/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1"/>
    </row>
    <row r="55" spans="2:13" ht="12.75">
      <c r="B55" s="549"/>
      <c r="C55" s="550"/>
      <c r="D55" s="550"/>
      <c r="E55" s="550"/>
      <c r="F55" s="550"/>
      <c r="G55" s="550"/>
      <c r="H55" s="550"/>
      <c r="I55" s="550"/>
      <c r="J55" s="550"/>
      <c r="K55" s="550"/>
      <c r="L55" s="550"/>
      <c r="M55" s="551"/>
    </row>
    <row r="56" spans="2:13" ht="12.75"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8"/>
    </row>
    <row r="57" spans="2:13" ht="12.75"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8"/>
    </row>
    <row r="58" spans="2:13" ht="12.75">
      <c r="B58" s="136"/>
      <c r="C58" s="137"/>
      <c r="D58" s="137"/>
      <c r="E58" s="137"/>
      <c r="F58" s="137"/>
      <c r="G58" s="511"/>
      <c r="H58" s="511"/>
      <c r="I58" s="137"/>
      <c r="J58" s="511"/>
      <c r="K58" s="511"/>
      <c r="L58" s="137"/>
      <c r="M58" s="138"/>
    </row>
    <row r="59" spans="2:13" ht="12.75">
      <c r="B59" s="136"/>
      <c r="C59" s="555" t="s">
        <v>46</v>
      </c>
      <c r="D59" s="555"/>
      <c r="E59" s="555"/>
      <c r="F59" s="137"/>
      <c r="G59" s="555" t="s">
        <v>1</v>
      </c>
      <c r="H59" s="555"/>
      <c r="I59" s="137"/>
      <c r="J59" s="555" t="s">
        <v>192</v>
      </c>
      <c r="K59" s="555"/>
      <c r="L59" s="137"/>
      <c r="M59" s="138"/>
    </row>
    <row r="60" spans="2:13" ht="12.75">
      <c r="B60" s="137"/>
      <c r="C60" s="152"/>
      <c r="D60" s="152"/>
      <c r="E60" s="152"/>
      <c r="F60" s="137"/>
      <c r="G60" s="152"/>
      <c r="H60" s="152"/>
      <c r="I60" s="137"/>
      <c r="J60" s="152"/>
      <c r="K60" s="152"/>
      <c r="L60" s="137"/>
      <c r="M60" s="138"/>
    </row>
    <row r="61" spans="2:13" ht="12.75" customHeight="1">
      <c r="B61" s="583" t="s">
        <v>320</v>
      </c>
      <c r="C61" s="583"/>
      <c r="D61" s="583"/>
      <c r="E61" s="583"/>
      <c r="F61" s="583"/>
      <c r="G61" s="583"/>
      <c r="H61" s="583"/>
      <c r="I61" s="583"/>
      <c r="J61" s="583"/>
      <c r="K61" s="583"/>
      <c r="L61" s="583"/>
      <c r="M61" s="583"/>
    </row>
    <row r="62" spans="2:13" ht="12.75">
      <c r="B62" s="584"/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548"/>
    </row>
    <row r="63" spans="2:13" ht="12.75">
      <c r="B63" s="549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1"/>
    </row>
    <row r="64" spans="2:13" ht="12.75">
      <c r="B64" s="549"/>
      <c r="C64" s="550"/>
      <c r="D64" s="550"/>
      <c r="E64" s="550"/>
      <c r="F64" s="550"/>
      <c r="G64" s="550"/>
      <c r="H64" s="550"/>
      <c r="I64" s="550"/>
      <c r="J64" s="550"/>
      <c r="K64" s="550"/>
      <c r="L64" s="550"/>
      <c r="M64" s="551"/>
    </row>
    <row r="65" spans="2:13" ht="12.75">
      <c r="B65" s="549"/>
      <c r="C65" s="550"/>
      <c r="D65" s="550"/>
      <c r="E65" s="550"/>
      <c r="F65" s="550"/>
      <c r="G65" s="550"/>
      <c r="H65" s="550"/>
      <c r="I65" s="550"/>
      <c r="J65" s="550"/>
      <c r="K65" s="550"/>
      <c r="L65" s="550"/>
      <c r="M65" s="551"/>
    </row>
    <row r="66" spans="2:13" ht="12.75">
      <c r="B66" s="549"/>
      <c r="C66" s="550"/>
      <c r="D66" s="550"/>
      <c r="E66" s="550"/>
      <c r="F66" s="550"/>
      <c r="G66" s="550"/>
      <c r="H66" s="550"/>
      <c r="I66" s="550"/>
      <c r="J66" s="550"/>
      <c r="K66" s="550"/>
      <c r="L66" s="550"/>
      <c r="M66" s="551"/>
    </row>
    <row r="67" spans="2:13" ht="12.75">
      <c r="B67" s="585"/>
      <c r="C67" s="586"/>
      <c r="D67" s="586"/>
      <c r="E67" s="586"/>
      <c r="F67" s="586"/>
      <c r="G67" s="586"/>
      <c r="H67" s="586"/>
      <c r="I67" s="586"/>
      <c r="J67" s="586"/>
      <c r="K67" s="586"/>
      <c r="L67" s="586"/>
      <c r="M67" s="587"/>
    </row>
    <row r="68" spans="2:14" s="139" customFormat="1" ht="18" customHeight="1">
      <c r="B68" s="513" t="s">
        <v>195</v>
      </c>
      <c r="C68" s="514"/>
      <c r="D68" s="514"/>
      <c r="E68" s="514"/>
      <c r="F68" s="514"/>
      <c r="G68" s="514"/>
      <c r="H68" s="514"/>
      <c r="I68" s="514"/>
      <c r="J68" s="514"/>
      <c r="K68" s="514"/>
      <c r="L68" s="514"/>
      <c r="M68" s="515"/>
      <c r="N68" s="105"/>
    </row>
    <row r="69" spans="2:14" ht="10.5" customHeight="1">
      <c r="B69" s="133" t="s">
        <v>196</v>
      </c>
      <c r="C69" s="516" t="s">
        <v>197</v>
      </c>
      <c r="D69" s="516"/>
      <c r="E69" s="516"/>
      <c r="F69" s="516"/>
      <c r="G69" s="516"/>
      <c r="H69" s="493" t="s">
        <v>321</v>
      </c>
      <c r="I69" s="493"/>
      <c r="J69" s="493"/>
      <c r="K69" s="493"/>
      <c r="L69" s="493" t="s">
        <v>340</v>
      </c>
      <c r="M69" s="517"/>
      <c r="N69" s="94"/>
    </row>
    <row r="70" spans="2:13" ht="34.5" customHeight="1">
      <c r="B70" s="140"/>
      <c r="C70" s="510"/>
      <c r="D70" s="511"/>
      <c r="E70" s="511"/>
      <c r="F70" s="511"/>
      <c r="G70" s="512"/>
      <c r="H70" s="510"/>
      <c r="I70" s="511"/>
      <c r="J70" s="511"/>
      <c r="K70" s="512"/>
      <c r="L70" s="510"/>
      <c r="M70" s="512"/>
    </row>
    <row r="71" spans="2:13" s="96" customFormat="1" ht="12.75" customHeight="1">
      <c r="B71" s="501" t="s">
        <v>198</v>
      </c>
      <c r="C71" s="500"/>
      <c r="D71" s="500" t="s">
        <v>199</v>
      </c>
      <c r="E71" s="500"/>
      <c r="F71" s="500"/>
      <c r="G71" s="500" t="s">
        <v>2</v>
      </c>
      <c r="H71" s="500"/>
      <c r="I71" s="500" t="s">
        <v>311</v>
      </c>
      <c r="J71" s="500"/>
      <c r="K71" s="135" t="s">
        <v>200</v>
      </c>
      <c r="L71" s="141" t="s">
        <v>341</v>
      </c>
      <c r="M71" s="142"/>
    </row>
    <row r="72" spans="2:13" ht="34.5" customHeight="1">
      <c r="B72" s="518"/>
      <c r="C72" s="518"/>
      <c r="D72" s="504"/>
      <c r="E72" s="506"/>
      <c r="F72" s="505"/>
      <c r="G72" s="504"/>
      <c r="H72" s="505"/>
      <c r="I72" s="504"/>
      <c r="J72" s="505"/>
      <c r="K72" s="143"/>
      <c r="L72" s="502"/>
      <c r="M72" s="503"/>
    </row>
    <row r="73" spans="2:13" s="96" customFormat="1" ht="12.75" customHeight="1">
      <c r="B73" s="501" t="s">
        <v>346</v>
      </c>
      <c r="C73" s="500"/>
      <c r="D73" s="500"/>
      <c r="E73" s="500"/>
      <c r="F73" s="500"/>
      <c r="G73" s="500"/>
      <c r="H73" s="500"/>
      <c r="I73" s="500"/>
      <c r="J73" s="500"/>
      <c r="K73" s="142"/>
      <c r="L73" s="502"/>
      <c r="M73" s="503"/>
    </row>
    <row r="74" spans="2:13" ht="34.5" customHeight="1">
      <c r="B74" s="504"/>
      <c r="C74" s="506"/>
      <c r="D74" s="506"/>
      <c r="E74" s="506"/>
      <c r="F74" s="506"/>
      <c r="G74" s="506"/>
      <c r="H74" s="506"/>
      <c r="I74" s="506"/>
      <c r="J74" s="506"/>
      <c r="K74" s="505"/>
      <c r="L74" s="502"/>
      <c r="M74" s="503"/>
    </row>
    <row r="75" spans="2:13" ht="34.5" customHeight="1">
      <c r="B75" s="507"/>
      <c r="C75" s="508"/>
      <c r="D75" s="508"/>
      <c r="E75" s="508"/>
      <c r="F75" s="508"/>
      <c r="G75" s="508"/>
      <c r="H75" s="508"/>
      <c r="I75" s="508"/>
      <c r="J75" s="508"/>
      <c r="K75" s="509"/>
      <c r="L75" s="502"/>
      <c r="M75" s="503"/>
    </row>
    <row r="76" spans="2:13" ht="34.5" customHeight="1">
      <c r="B76" s="507"/>
      <c r="C76" s="508"/>
      <c r="D76" s="508"/>
      <c r="E76" s="508"/>
      <c r="F76" s="508"/>
      <c r="G76" s="508"/>
      <c r="H76" s="508"/>
      <c r="I76" s="508"/>
      <c r="J76" s="508"/>
      <c r="K76" s="509"/>
      <c r="L76" s="502"/>
      <c r="M76" s="503"/>
    </row>
    <row r="77" spans="2:13" ht="34.5" customHeight="1">
      <c r="B77" s="507"/>
      <c r="C77" s="508"/>
      <c r="D77" s="508"/>
      <c r="E77" s="508"/>
      <c r="F77" s="508"/>
      <c r="G77" s="508"/>
      <c r="H77" s="508"/>
      <c r="I77" s="508"/>
      <c r="J77" s="508"/>
      <c r="K77" s="509"/>
      <c r="L77" s="504"/>
      <c r="M77" s="505"/>
    </row>
    <row r="79" spans="2:14" s="96" customFormat="1" ht="11.25">
      <c r="B79" s="494" t="s">
        <v>347</v>
      </c>
      <c r="C79" s="495"/>
      <c r="D79" s="495"/>
      <c r="E79" s="495"/>
      <c r="F79" s="496"/>
      <c r="G79" s="497" t="s">
        <v>30</v>
      </c>
      <c r="H79" s="498"/>
      <c r="I79" s="498"/>
      <c r="J79" s="499"/>
      <c r="K79" s="497" t="s">
        <v>68</v>
      </c>
      <c r="L79" s="496"/>
      <c r="M79" s="144" t="s">
        <v>201</v>
      </c>
      <c r="N79" s="105"/>
    </row>
  </sheetData>
  <sheetProtection selectLockedCells="1"/>
  <mergeCells count="165">
    <mergeCell ref="B61:M61"/>
    <mergeCell ref="B62:M67"/>
    <mergeCell ref="K42:L42"/>
    <mergeCell ref="D40:E40"/>
    <mergeCell ref="H40:I40"/>
    <mergeCell ref="L40:M40"/>
    <mergeCell ref="J40:K40"/>
    <mergeCell ref="B41:C41"/>
    <mergeCell ref="B42:D42"/>
    <mergeCell ref="E42:G42"/>
    <mergeCell ref="L41:M41"/>
    <mergeCell ref="J41:K41"/>
    <mergeCell ref="D41:G41"/>
    <mergeCell ref="B38:C38"/>
    <mergeCell ref="K43:L43"/>
    <mergeCell ref="I42:J42"/>
    <mergeCell ref="I43:J43"/>
    <mergeCell ref="E43:H43"/>
    <mergeCell ref="B43:D43"/>
    <mergeCell ref="B39:D39"/>
    <mergeCell ref="H39:J39"/>
    <mergeCell ref="E39:G39"/>
    <mergeCell ref="B40:C40"/>
    <mergeCell ref="H36:I36"/>
    <mergeCell ref="B37:G37"/>
    <mergeCell ref="H37:I37"/>
    <mergeCell ref="L36:M36"/>
    <mergeCell ref="J36:K36"/>
    <mergeCell ref="J37:K37"/>
    <mergeCell ref="L37:M37"/>
    <mergeCell ref="L2:M2"/>
    <mergeCell ref="N2:N7"/>
    <mergeCell ref="E3:M3"/>
    <mergeCell ref="E4:F4"/>
    <mergeCell ref="G4:J4"/>
    <mergeCell ref="E5:F5"/>
    <mergeCell ref="G5:J5"/>
    <mergeCell ref="K27:L27"/>
    <mergeCell ref="K26:L26"/>
    <mergeCell ref="B9:M9"/>
    <mergeCell ref="B12:E12"/>
    <mergeCell ref="L11:M11"/>
    <mergeCell ref="G12:K12"/>
    <mergeCell ref="B25:C25"/>
    <mergeCell ref="D25:E25"/>
    <mergeCell ref="B27:E27"/>
    <mergeCell ref="F27:G27"/>
    <mergeCell ref="B22:D22"/>
    <mergeCell ref="E22:H22"/>
    <mergeCell ref="I22:J22"/>
    <mergeCell ref="K22:L22"/>
    <mergeCell ref="H27:J27"/>
    <mergeCell ref="H26:J26"/>
    <mergeCell ref="K23:L23"/>
    <mergeCell ref="B23:D23"/>
    <mergeCell ref="E23:H23"/>
    <mergeCell ref="I23:J23"/>
    <mergeCell ref="B15:C15"/>
    <mergeCell ref="D15:F15"/>
    <mergeCell ref="G15:J15"/>
    <mergeCell ref="G19:I19"/>
    <mergeCell ref="B18:C18"/>
    <mergeCell ref="D17:G17"/>
    <mergeCell ref="J16:K16"/>
    <mergeCell ref="J17:K17"/>
    <mergeCell ref="H17:I17"/>
    <mergeCell ref="B45:D45"/>
    <mergeCell ref="B44:D44"/>
    <mergeCell ref="E44:F44"/>
    <mergeCell ref="G44:I44"/>
    <mergeCell ref="E45:F45"/>
    <mergeCell ref="G45:I45"/>
    <mergeCell ref="E48:F48"/>
    <mergeCell ref="G48:I48"/>
    <mergeCell ref="J48:K48"/>
    <mergeCell ref="B47:D47"/>
    <mergeCell ref="J44:K44"/>
    <mergeCell ref="J45:K45"/>
    <mergeCell ref="B46:D46"/>
    <mergeCell ref="E46:F46"/>
    <mergeCell ref="G46:I46"/>
    <mergeCell ref="J46:K46"/>
    <mergeCell ref="C59:E59"/>
    <mergeCell ref="G58:H58"/>
    <mergeCell ref="J58:K58"/>
    <mergeCell ref="G59:H59"/>
    <mergeCell ref="J59:K59"/>
    <mergeCell ref="E49:F49"/>
    <mergeCell ref="G49:I49"/>
    <mergeCell ref="J49:K49"/>
    <mergeCell ref="B50:M50"/>
    <mergeCell ref="B49:D49"/>
    <mergeCell ref="E10:G10"/>
    <mergeCell ref="I10:K10"/>
    <mergeCell ref="B11:D11"/>
    <mergeCell ref="I11:K11"/>
    <mergeCell ref="F11:H11"/>
    <mergeCell ref="B51:M55"/>
    <mergeCell ref="E47:F47"/>
    <mergeCell ref="G47:I47"/>
    <mergeCell ref="J47:K47"/>
    <mergeCell ref="B48:D48"/>
    <mergeCell ref="L12:M12"/>
    <mergeCell ref="G13:K13"/>
    <mergeCell ref="L13:M13"/>
    <mergeCell ref="B14:C14"/>
    <mergeCell ref="D14:E14"/>
    <mergeCell ref="G14:J14"/>
    <mergeCell ref="B13:E13"/>
    <mergeCell ref="B21:M21"/>
    <mergeCell ref="B16:C16"/>
    <mergeCell ref="H16:I16"/>
    <mergeCell ref="B17:C17"/>
    <mergeCell ref="J18:K18"/>
    <mergeCell ref="B19:C19"/>
    <mergeCell ref="D19:F19"/>
    <mergeCell ref="G18:I18"/>
    <mergeCell ref="J19:L19"/>
    <mergeCell ref="D16:G16"/>
    <mergeCell ref="B35:M35"/>
    <mergeCell ref="M28:M29"/>
    <mergeCell ref="B32:D32"/>
    <mergeCell ref="E32:H32"/>
    <mergeCell ref="I32:J32"/>
    <mergeCell ref="K32:L32"/>
    <mergeCell ref="K28:L28"/>
    <mergeCell ref="F28:H28"/>
    <mergeCell ref="F29:H29"/>
    <mergeCell ref="I28:J28"/>
    <mergeCell ref="B33:D33"/>
    <mergeCell ref="E33:H33"/>
    <mergeCell ref="B31:M31"/>
    <mergeCell ref="B29:E29"/>
    <mergeCell ref="K33:L33"/>
    <mergeCell ref="I29:J29"/>
    <mergeCell ref="K29:L29"/>
    <mergeCell ref="C70:G70"/>
    <mergeCell ref="B71:C71"/>
    <mergeCell ref="H70:K70"/>
    <mergeCell ref="B77:K77"/>
    <mergeCell ref="B68:M68"/>
    <mergeCell ref="C69:G69"/>
    <mergeCell ref="L69:M69"/>
    <mergeCell ref="L70:M70"/>
    <mergeCell ref="B76:K76"/>
    <mergeCell ref="B72:C72"/>
    <mergeCell ref="L72:M77"/>
    <mergeCell ref="B74:K74"/>
    <mergeCell ref="B75:K75"/>
    <mergeCell ref="I71:J71"/>
    <mergeCell ref="G71:H71"/>
    <mergeCell ref="D71:F71"/>
    <mergeCell ref="D72:F72"/>
    <mergeCell ref="G72:H72"/>
    <mergeCell ref="I72:J72"/>
    <mergeCell ref="H69:K69"/>
    <mergeCell ref="F25:J25"/>
    <mergeCell ref="K25:L25"/>
    <mergeCell ref="H41:I41"/>
    <mergeCell ref="B79:F79"/>
    <mergeCell ref="G79:J79"/>
    <mergeCell ref="K79:L79"/>
    <mergeCell ref="G73:H73"/>
    <mergeCell ref="I73:J73"/>
    <mergeCell ref="B73:F73"/>
  </mergeCells>
  <dataValidations count="1">
    <dataValidation allowBlank="1" showErrorMessage="1" prompt="Ejemplos de Partidas de Inversión:&#10;* Capital de Trabajo.&#10;* Adquisición de Local y Remodelación.&#10;* Maquinarias y Equipos.&#10;* Vehículos de Carga y Transporte." sqref="B17:D17 J17 H17 E28 C40:J40 E32:E34 E30 L17 L20 B19:B20 H19:J20 D19:D20 C20 E36:E37 F23:I23 B22:B40 E22:E26 L40"/>
  </dataValidations>
  <printOptions horizontalCentered="1"/>
  <pageMargins left="0" right="0" top="0" bottom="0" header="0" footer="0"/>
  <pageSetup horizontalDpi="600" verticalDpi="600" orientation="portrait" scale="63" r:id="rId3"/>
  <colBreaks count="1" manualBreakCount="1">
    <brk id="18" min="1" max="78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169"/>
  <sheetViews>
    <sheetView showGridLines="0" view="pageBreakPreview" zoomScaleSheetLayoutView="100" zoomScalePageLayoutView="0" workbookViewId="0" topLeftCell="A54">
      <selection activeCell="B8" sqref="B8:M8"/>
    </sheetView>
  </sheetViews>
  <sheetFormatPr defaultColWidth="13.00390625" defaultRowHeight="12.75"/>
  <cols>
    <col min="1" max="1" width="2.57421875" style="167" customWidth="1"/>
    <col min="2" max="2" width="12.421875" style="168" customWidth="1"/>
    <col min="3" max="3" width="111.57421875" style="167" customWidth="1"/>
    <col min="4" max="4" width="1.28515625" style="167" customWidth="1"/>
    <col min="5" max="16384" width="13.00390625" style="167" customWidth="1"/>
  </cols>
  <sheetData>
    <row r="1" spans="2:3" s="155" customFormat="1" ht="12.75">
      <c r="B1" s="153"/>
      <c r="C1" s="154"/>
    </row>
    <row r="2" spans="2:3" s="155" customFormat="1" ht="15.75">
      <c r="B2" s="588"/>
      <c r="C2" s="588"/>
    </row>
    <row r="3" spans="2:3" s="155" customFormat="1" ht="15.75">
      <c r="B3" s="156"/>
      <c r="C3" s="156"/>
    </row>
    <row r="4" spans="2:3" s="155" customFormat="1" ht="14.25" customHeight="1">
      <c r="B4" s="156"/>
      <c r="C4" s="156" t="s">
        <v>325</v>
      </c>
    </row>
    <row r="5" spans="2:3" s="155" customFormat="1" ht="12.75" customHeight="1">
      <c r="B5" s="589" t="s">
        <v>326</v>
      </c>
      <c r="C5" s="589"/>
    </row>
    <row r="6" spans="2:3" s="155" customFormat="1" ht="9" customHeight="1" thickBot="1">
      <c r="B6" s="157"/>
      <c r="C6" s="157"/>
    </row>
    <row r="7" spans="2:32" s="160" customFormat="1" ht="12.75" customHeight="1">
      <c r="B7" s="158" t="s">
        <v>202</v>
      </c>
      <c r="C7" s="159" t="s">
        <v>327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</row>
    <row r="8" spans="2:3" s="161" customFormat="1" ht="15" customHeight="1">
      <c r="B8" s="78">
        <v>0</v>
      </c>
      <c r="C8" s="162" t="s">
        <v>203</v>
      </c>
    </row>
    <row r="9" spans="2:3" s="161" customFormat="1" ht="15" customHeight="1">
      <c r="B9" s="163">
        <v>1000</v>
      </c>
      <c r="C9" s="164" t="s">
        <v>204</v>
      </c>
    </row>
    <row r="10" spans="2:3" s="161" customFormat="1" ht="15" customHeight="1">
      <c r="B10" s="163">
        <v>1100</v>
      </c>
      <c r="C10" s="164" t="s">
        <v>205</v>
      </c>
    </row>
    <row r="11" spans="2:3" s="161" customFormat="1" ht="15" customHeight="1">
      <c r="B11" s="78">
        <v>1101</v>
      </c>
      <c r="C11" s="162" t="s">
        <v>206</v>
      </c>
    </row>
    <row r="12" spans="2:3" s="161" customFormat="1" ht="15" customHeight="1">
      <c r="B12" s="78">
        <v>1102</v>
      </c>
      <c r="C12" s="162" t="s">
        <v>207</v>
      </c>
    </row>
    <row r="13" spans="2:3" s="161" customFormat="1" ht="15" customHeight="1">
      <c r="B13" s="78">
        <v>1103</v>
      </c>
      <c r="C13" s="162" t="s">
        <v>208</v>
      </c>
    </row>
    <row r="14" spans="2:3" s="161" customFormat="1" ht="15" customHeight="1">
      <c r="B14" s="78">
        <v>1104</v>
      </c>
      <c r="C14" s="162" t="s">
        <v>209</v>
      </c>
    </row>
    <row r="15" spans="2:3" s="161" customFormat="1" ht="15" customHeight="1">
      <c r="B15" s="78">
        <v>1105</v>
      </c>
      <c r="C15" s="162" t="s">
        <v>210</v>
      </c>
    </row>
    <row r="16" spans="2:3" s="161" customFormat="1" ht="15" customHeight="1">
      <c r="B16" s="78">
        <v>1106</v>
      </c>
      <c r="C16" s="162" t="s">
        <v>211</v>
      </c>
    </row>
    <row r="17" spans="2:3" s="161" customFormat="1" ht="15" customHeight="1">
      <c r="B17" s="78">
        <v>1107</v>
      </c>
      <c r="C17" s="162" t="s">
        <v>212</v>
      </c>
    </row>
    <row r="18" spans="2:3" s="161" customFormat="1" ht="15" customHeight="1">
      <c r="B18" s="78">
        <v>1108</v>
      </c>
      <c r="C18" s="162" t="s">
        <v>213</v>
      </c>
    </row>
    <row r="19" spans="2:3" s="161" customFormat="1" ht="15" customHeight="1">
      <c r="B19" s="78">
        <v>1109</v>
      </c>
      <c r="C19" s="162" t="s">
        <v>214</v>
      </c>
    </row>
    <row r="20" spans="2:3" s="161" customFormat="1" ht="15" customHeight="1">
      <c r="B20" s="78">
        <v>1110</v>
      </c>
      <c r="C20" s="162" t="s">
        <v>215</v>
      </c>
    </row>
    <row r="21" spans="2:3" s="161" customFormat="1" ht="15" customHeight="1">
      <c r="B21" s="78">
        <v>1111</v>
      </c>
      <c r="C21" s="162" t="s">
        <v>216</v>
      </c>
    </row>
    <row r="22" spans="2:3" s="161" customFormat="1" ht="15" customHeight="1">
      <c r="B22" s="78">
        <v>1112</v>
      </c>
      <c r="C22" s="162" t="s">
        <v>217</v>
      </c>
    </row>
    <row r="23" spans="2:3" s="161" customFormat="1" ht="15" customHeight="1">
      <c r="B23" s="78">
        <v>1113</v>
      </c>
      <c r="C23" s="162" t="s">
        <v>218</v>
      </c>
    </row>
    <row r="24" spans="2:3" s="161" customFormat="1" ht="15" customHeight="1">
      <c r="B24" s="78">
        <v>1114</v>
      </c>
      <c r="C24" s="162" t="s">
        <v>219</v>
      </c>
    </row>
    <row r="25" spans="2:3" s="161" customFormat="1" ht="15" customHeight="1">
      <c r="B25" s="78">
        <v>1115</v>
      </c>
      <c r="C25" s="162" t="s">
        <v>220</v>
      </c>
    </row>
    <row r="26" spans="2:3" s="161" customFormat="1" ht="15" customHeight="1">
      <c r="B26" s="78">
        <v>1116</v>
      </c>
      <c r="C26" s="162" t="s">
        <v>221</v>
      </c>
    </row>
    <row r="27" spans="2:3" s="161" customFormat="1" ht="15" customHeight="1">
      <c r="B27" s="163">
        <v>1200</v>
      </c>
      <c r="C27" s="164" t="s">
        <v>222</v>
      </c>
    </row>
    <row r="28" spans="2:3" s="161" customFormat="1" ht="15" customHeight="1">
      <c r="B28" s="78">
        <v>1201</v>
      </c>
      <c r="C28" s="162" t="s">
        <v>359</v>
      </c>
    </row>
    <row r="29" spans="2:3" s="161" customFormat="1" ht="15" customHeight="1">
      <c r="B29" s="78">
        <v>1202</v>
      </c>
      <c r="C29" s="162" t="s">
        <v>207</v>
      </c>
    </row>
    <row r="30" spans="2:3" s="161" customFormat="1" ht="15" customHeight="1">
      <c r="B30" s="78">
        <v>1203</v>
      </c>
      <c r="C30" s="162" t="s">
        <v>208</v>
      </c>
    </row>
    <row r="31" spans="2:3" s="161" customFormat="1" ht="15" customHeight="1">
      <c r="B31" s="78">
        <v>1204</v>
      </c>
      <c r="C31" s="162" t="s">
        <v>360</v>
      </c>
    </row>
    <row r="32" spans="2:3" s="161" customFormat="1" ht="15" customHeight="1">
      <c r="B32" s="78">
        <v>1205</v>
      </c>
      <c r="C32" s="162" t="s">
        <v>210</v>
      </c>
    </row>
    <row r="33" spans="2:3" s="161" customFormat="1" ht="15" customHeight="1">
      <c r="B33" s="78">
        <v>1206</v>
      </c>
      <c r="C33" s="162" t="s">
        <v>211</v>
      </c>
    </row>
    <row r="34" spans="2:3" s="161" customFormat="1" ht="15" customHeight="1">
      <c r="B34" s="78">
        <v>1207</v>
      </c>
      <c r="C34" s="162" t="s">
        <v>212</v>
      </c>
    </row>
    <row r="35" spans="2:3" s="161" customFormat="1" ht="15" customHeight="1">
      <c r="B35" s="78">
        <v>1208</v>
      </c>
      <c r="C35" s="162" t="s">
        <v>227</v>
      </c>
    </row>
    <row r="36" spans="2:3" s="161" customFormat="1" ht="15" customHeight="1">
      <c r="B36" s="78">
        <v>1209</v>
      </c>
      <c r="C36" s="162" t="s">
        <v>213</v>
      </c>
    </row>
    <row r="37" spans="2:3" s="161" customFormat="1" ht="15" customHeight="1">
      <c r="B37" s="78">
        <v>1210</v>
      </c>
      <c r="C37" s="162" t="s">
        <v>214</v>
      </c>
    </row>
    <row r="38" spans="2:3" s="161" customFormat="1" ht="15" customHeight="1">
      <c r="B38" s="78">
        <v>1211</v>
      </c>
      <c r="C38" s="162" t="s">
        <v>229</v>
      </c>
    </row>
    <row r="39" spans="2:3" s="161" customFormat="1" ht="15" customHeight="1">
      <c r="B39" s="78">
        <v>1212</v>
      </c>
      <c r="C39" s="162" t="s">
        <v>230</v>
      </c>
    </row>
    <row r="40" spans="2:3" s="161" customFormat="1" ht="15" customHeight="1">
      <c r="B40" s="78">
        <v>1213</v>
      </c>
      <c r="C40" s="162" t="s">
        <v>217</v>
      </c>
    </row>
    <row r="41" spans="2:3" s="161" customFormat="1" ht="15" customHeight="1">
      <c r="B41" s="78">
        <v>1214</v>
      </c>
      <c r="C41" s="162" t="s">
        <v>218</v>
      </c>
    </row>
    <row r="42" spans="2:3" s="161" customFormat="1" ht="15" customHeight="1">
      <c r="B42" s="78">
        <v>1215</v>
      </c>
      <c r="C42" s="162" t="s">
        <v>219</v>
      </c>
    </row>
    <row r="43" spans="2:3" s="161" customFormat="1" ht="15" customHeight="1">
      <c r="B43" s="78">
        <v>1216</v>
      </c>
      <c r="C43" s="162" t="s">
        <v>220</v>
      </c>
    </row>
    <row r="44" spans="2:3" s="161" customFormat="1" ht="15" customHeight="1">
      <c r="B44" s="78">
        <v>1217</v>
      </c>
      <c r="C44" s="162" t="s">
        <v>221</v>
      </c>
    </row>
    <row r="45" spans="2:3" s="161" customFormat="1" ht="15" customHeight="1">
      <c r="B45" s="78">
        <v>1218</v>
      </c>
      <c r="C45" s="162" t="s">
        <v>231</v>
      </c>
    </row>
    <row r="46" spans="2:3" s="161" customFormat="1" ht="15" customHeight="1">
      <c r="B46" s="78">
        <v>1219</v>
      </c>
      <c r="C46" s="162" t="s">
        <v>328</v>
      </c>
    </row>
    <row r="47" spans="2:3" s="161" customFormat="1" ht="15" customHeight="1">
      <c r="B47" s="78">
        <v>1220</v>
      </c>
      <c r="C47" s="162" t="s">
        <v>361</v>
      </c>
    </row>
    <row r="48" spans="2:3" s="161" customFormat="1" ht="15" customHeight="1">
      <c r="B48" s="78">
        <v>1221</v>
      </c>
      <c r="C48" s="162" t="s">
        <v>233</v>
      </c>
    </row>
    <row r="49" spans="2:3" s="161" customFormat="1" ht="15" customHeight="1">
      <c r="B49" s="78">
        <v>1222</v>
      </c>
      <c r="C49" s="162" t="s">
        <v>234</v>
      </c>
    </row>
    <row r="50" spans="2:3" s="161" customFormat="1" ht="15" customHeight="1">
      <c r="B50" s="163">
        <v>2000</v>
      </c>
      <c r="C50" s="164" t="s">
        <v>329</v>
      </c>
    </row>
    <row r="51" spans="2:3" s="161" customFormat="1" ht="15" customHeight="1">
      <c r="B51" s="163">
        <v>2100</v>
      </c>
      <c r="C51" s="164" t="s">
        <v>330</v>
      </c>
    </row>
    <row r="52" spans="2:3" s="161" customFormat="1" ht="15" customHeight="1">
      <c r="B52" s="78">
        <v>2101</v>
      </c>
      <c r="C52" s="162" t="s">
        <v>331</v>
      </c>
    </row>
    <row r="53" spans="2:3" s="161" customFormat="1" ht="15" customHeight="1">
      <c r="B53" s="78">
        <v>2102</v>
      </c>
      <c r="C53" s="162" t="s">
        <v>332</v>
      </c>
    </row>
    <row r="54" spans="2:3" s="161" customFormat="1" ht="15" customHeight="1">
      <c r="B54" s="78">
        <v>2103</v>
      </c>
      <c r="C54" s="162" t="s">
        <v>235</v>
      </c>
    </row>
    <row r="55" spans="2:3" s="161" customFormat="1" ht="15" customHeight="1">
      <c r="B55" s="78">
        <v>2104</v>
      </c>
      <c r="C55" s="162" t="s">
        <v>236</v>
      </c>
    </row>
    <row r="56" spans="2:3" s="161" customFormat="1" ht="15" customHeight="1">
      <c r="B56" s="78">
        <v>2105</v>
      </c>
      <c r="C56" s="162" t="s">
        <v>237</v>
      </c>
    </row>
    <row r="57" spans="2:3" s="161" customFormat="1" ht="15" customHeight="1">
      <c r="B57" s="78">
        <v>2106</v>
      </c>
      <c r="C57" s="162" t="s">
        <v>234</v>
      </c>
    </row>
    <row r="58" spans="2:3" s="161" customFormat="1" ht="15" customHeight="1">
      <c r="B58" s="163">
        <v>2200</v>
      </c>
      <c r="C58" s="164" t="s">
        <v>238</v>
      </c>
    </row>
    <row r="59" spans="2:3" s="161" customFormat="1" ht="15" customHeight="1">
      <c r="B59" s="78">
        <v>2201</v>
      </c>
      <c r="C59" s="162" t="s">
        <v>239</v>
      </c>
    </row>
    <row r="60" spans="2:3" s="161" customFormat="1" ht="15" customHeight="1">
      <c r="B60" s="78">
        <v>2202</v>
      </c>
      <c r="C60" s="162" t="s">
        <v>240</v>
      </c>
    </row>
    <row r="61" spans="2:3" s="161" customFormat="1" ht="15" customHeight="1">
      <c r="B61" s="78">
        <v>2203</v>
      </c>
      <c r="C61" s="162" t="s">
        <v>241</v>
      </c>
    </row>
    <row r="62" spans="2:3" s="161" customFormat="1" ht="15" customHeight="1">
      <c r="B62" s="78">
        <v>2204</v>
      </c>
      <c r="C62" s="162" t="s">
        <v>242</v>
      </c>
    </row>
    <row r="63" spans="2:3" s="161" customFormat="1" ht="15" customHeight="1">
      <c r="B63" s="78">
        <v>2205</v>
      </c>
      <c r="C63" s="162" t="s">
        <v>243</v>
      </c>
    </row>
    <row r="64" spans="2:3" s="161" customFormat="1" ht="15" customHeight="1">
      <c r="B64" s="78">
        <v>2206</v>
      </c>
      <c r="C64" s="162" t="s">
        <v>244</v>
      </c>
    </row>
    <row r="65" spans="2:3" s="161" customFormat="1" ht="15" customHeight="1">
      <c r="B65" s="78">
        <v>2207</v>
      </c>
      <c r="C65" s="162" t="s">
        <v>245</v>
      </c>
    </row>
    <row r="66" spans="2:3" s="161" customFormat="1" ht="15" customHeight="1">
      <c r="B66" s="78">
        <v>2208</v>
      </c>
      <c r="C66" s="162" t="s">
        <v>246</v>
      </c>
    </row>
    <row r="67" spans="2:3" s="161" customFormat="1" ht="15" customHeight="1">
      <c r="B67" s="78">
        <v>2209</v>
      </c>
      <c r="C67" s="162" t="s">
        <v>247</v>
      </c>
    </row>
    <row r="68" spans="2:3" s="161" customFormat="1" ht="15" customHeight="1">
      <c r="B68" s="78">
        <v>2210</v>
      </c>
      <c r="C68" s="162" t="s">
        <v>248</v>
      </c>
    </row>
    <row r="69" spans="2:3" s="161" customFormat="1" ht="15" customHeight="1">
      <c r="B69" s="78">
        <v>2211</v>
      </c>
      <c r="C69" s="162" t="s">
        <v>249</v>
      </c>
    </row>
    <row r="70" spans="2:3" s="161" customFormat="1" ht="15" customHeight="1">
      <c r="B70" s="78">
        <v>2212</v>
      </c>
      <c r="C70" s="162" t="s">
        <v>250</v>
      </c>
    </row>
    <row r="71" spans="2:3" s="161" customFormat="1" ht="15" customHeight="1">
      <c r="B71" s="78">
        <v>2213</v>
      </c>
      <c r="C71" s="162" t="s">
        <v>251</v>
      </c>
    </row>
    <row r="72" spans="2:3" s="161" customFormat="1" ht="15" customHeight="1">
      <c r="B72" s="78">
        <v>2214</v>
      </c>
      <c r="C72" s="162" t="s">
        <v>252</v>
      </c>
    </row>
    <row r="73" spans="2:3" s="161" customFormat="1" ht="15" customHeight="1">
      <c r="B73" s="78">
        <v>2215</v>
      </c>
      <c r="C73" s="162" t="s">
        <v>253</v>
      </c>
    </row>
    <row r="74" spans="2:3" s="161" customFormat="1" ht="15" customHeight="1">
      <c r="B74" s="78">
        <v>2216</v>
      </c>
      <c r="C74" s="162" t="s">
        <v>254</v>
      </c>
    </row>
    <row r="75" spans="2:3" s="161" customFormat="1" ht="15" customHeight="1">
      <c r="B75" s="78">
        <v>2217</v>
      </c>
      <c r="C75" s="162" t="s">
        <v>333</v>
      </c>
    </row>
    <row r="76" spans="2:3" s="161" customFormat="1" ht="15" customHeight="1">
      <c r="B76" s="78">
        <v>2218</v>
      </c>
      <c r="C76" s="162" t="s">
        <v>255</v>
      </c>
    </row>
    <row r="77" spans="2:3" s="161" customFormat="1" ht="15" customHeight="1">
      <c r="B77" s="78">
        <v>2219</v>
      </c>
      <c r="C77" s="162" t="s">
        <v>256</v>
      </c>
    </row>
    <row r="78" spans="2:3" s="161" customFormat="1" ht="15" customHeight="1">
      <c r="B78" s="78">
        <v>2220</v>
      </c>
      <c r="C78" s="162" t="s">
        <v>334</v>
      </c>
    </row>
    <row r="79" spans="2:3" s="161" customFormat="1" ht="15" customHeight="1">
      <c r="B79" s="78">
        <v>2221</v>
      </c>
      <c r="C79" s="162" t="s">
        <v>257</v>
      </c>
    </row>
    <row r="80" spans="2:3" s="161" customFormat="1" ht="15" customHeight="1">
      <c r="B80" s="163">
        <v>3000</v>
      </c>
      <c r="C80" s="164" t="s">
        <v>258</v>
      </c>
    </row>
    <row r="81" spans="2:3" s="161" customFormat="1" ht="15" customHeight="1">
      <c r="B81" s="78">
        <v>3001</v>
      </c>
      <c r="C81" s="162" t="s">
        <v>259</v>
      </c>
    </row>
    <row r="82" spans="2:3" s="161" customFormat="1" ht="15" customHeight="1">
      <c r="B82" s="78">
        <v>3002</v>
      </c>
      <c r="C82" s="162" t="s">
        <v>260</v>
      </c>
    </row>
    <row r="83" spans="2:3" s="161" customFormat="1" ht="15" customHeight="1">
      <c r="B83" s="78">
        <v>3003</v>
      </c>
      <c r="C83" s="162" t="s">
        <v>261</v>
      </c>
    </row>
    <row r="84" spans="2:3" s="161" customFormat="1" ht="15" customHeight="1">
      <c r="B84" s="78">
        <v>3004</v>
      </c>
      <c r="C84" s="162" t="s">
        <v>262</v>
      </c>
    </row>
    <row r="85" spans="2:3" s="161" customFormat="1" ht="15" customHeight="1">
      <c r="B85" s="78">
        <v>3005</v>
      </c>
      <c r="C85" s="162" t="s">
        <v>263</v>
      </c>
    </row>
    <row r="86" spans="2:3" s="161" customFormat="1" ht="15" customHeight="1">
      <c r="B86" s="78">
        <v>3006</v>
      </c>
      <c r="C86" s="162" t="s">
        <v>264</v>
      </c>
    </row>
    <row r="87" spans="2:3" s="161" customFormat="1" ht="15" customHeight="1">
      <c r="B87" s="78">
        <v>3007</v>
      </c>
      <c r="C87" s="162" t="s">
        <v>265</v>
      </c>
    </row>
    <row r="88" spans="2:3" s="161" customFormat="1" ht="15" customHeight="1">
      <c r="B88" s="78">
        <v>3008</v>
      </c>
      <c r="C88" s="162" t="s">
        <v>266</v>
      </c>
    </row>
    <row r="89" spans="2:3" s="161" customFormat="1" ht="15" customHeight="1">
      <c r="B89" s="78">
        <v>3009</v>
      </c>
      <c r="C89" s="162" t="s">
        <v>267</v>
      </c>
    </row>
    <row r="90" spans="2:3" s="161" customFormat="1" ht="15" customHeight="1">
      <c r="B90" s="78">
        <v>3010</v>
      </c>
      <c r="C90" s="162" t="s">
        <v>268</v>
      </c>
    </row>
    <row r="91" spans="2:3" s="161" customFormat="1" ht="15" customHeight="1">
      <c r="B91" s="78">
        <v>3011</v>
      </c>
      <c r="C91" s="162" t="s">
        <v>269</v>
      </c>
    </row>
    <row r="92" spans="2:3" s="161" customFormat="1" ht="15" customHeight="1">
      <c r="B92" s="78">
        <v>3012</v>
      </c>
      <c r="C92" s="162" t="s">
        <v>270</v>
      </c>
    </row>
    <row r="93" spans="2:3" s="161" customFormat="1" ht="15" customHeight="1">
      <c r="B93" s="78">
        <v>3013</v>
      </c>
      <c r="C93" s="162" t="s">
        <v>271</v>
      </c>
    </row>
    <row r="94" spans="2:3" s="161" customFormat="1" ht="15" customHeight="1">
      <c r="B94" s="163">
        <v>5000</v>
      </c>
      <c r="C94" s="164" t="s">
        <v>272</v>
      </c>
    </row>
    <row r="95" spans="2:3" s="161" customFormat="1" ht="15" customHeight="1">
      <c r="B95" s="78">
        <v>5001</v>
      </c>
      <c r="C95" s="162" t="s">
        <v>273</v>
      </c>
    </row>
    <row r="96" spans="2:3" s="161" customFormat="1" ht="15" customHeight="1">
      <c r="B96" s="78">
        <v>5002</v>
      </c>
      <c r="C96" s="162" t="s">
        <v>274</v>
      </c>
    </row>
    <row r="97" spans="2:3" s="161" customFormat="1" ht="15" customHeight="1">
      <c r="B97" s="78">
        <v>5003</v>
      </c>
      <c r="C97" s="162" t="s">
        <v>275</v>
      </c>
    </row>
    <row r="98" spans="2:3" s="161" customFormat="1" ht="15" customHeight="1">
      <c r="B98" s="78">
        <v>5004</v>
      </c>
      <c r="C98" s="162" t="s">
        <v>276</v>
      </c>
    </row>
    <row r="99" spans="2:3" s="161" customFormat="1" ht="15" customHeight="1" thickBot="1">
      <c r="B99" s="80">
        <v>5005</v>
      </c>
      <c r="C99" s="165" t="s">
        <v>234</v>
      </c>
    </row>
    <row r="100" s="155" customFormat="1" ht="12.75">
      <c r="B100" s="166"/>
    </row>
    <row r="101" s="155" customFormat="1" ht="12.75">
      <c r="B101" s="166"/>
    </row>
    <row r="102" s="155" customFormat="1" ht="12.75">
      <c r="B102" s="166"/>
    </row>
    <row r="103" s="155" customFormat="1" ht="12.75">
      <c r="B103" s="166"/>
    </row>
    <row r="104" s="155" customFormat="1" ht="12.75">
      <c r="B104" s="166"/>
    </row>
    <row r="105" s="155" customFormat="1" ht="12.75">
      <c r="B105" s="166"/>
    </row>
    <row r="106" s="155" customFormat="1" ht="12.75">
      <c r="B106" s="166"/>
    </row>
    <row r="107" s="155" customFormat="1" ht="12.75">
      <c r="B107" s="166"/>
    </row>
    <row r="108" s="155" customFormat="1" ht="12.75">
      <c r="B108" s="166"/>
    </row>
    <row r="109" s="155" customFormat="1" ht="12.75">
      <c r="B109" s="166"/>
    </row>
    <row r="110" s="155" customFormat="1" ht="12.75">
      <c r="B110" s="166"/>
    </row>
    <row r="111" s="155" customFormat="1" ht="12.75">
      <c r="B111" s="166"/>
    </row>
    <row r="112" s="155" customFormat="1" ht="12.75">
      <c r="B112" s="166"/>
    </row>
    <row r="113" s="155" customFormat="1" ht="12.75">
      <c r="B113" s="166"/>
    </row>
    <row r="114" s="155" customFormat="1" ht="12.75">
      <c r="B114" s="166"/>
    </row>
    <row r="115" s="155" customFormat="1" ht="12.75">
      <c r="B115" s="166"/>
    </row>
    <row r="116" s="155" customFormat="1" ht="12.75">
      <c r="B116" s="166"/>
    </row>
    <row r="117" s="155" customFormat="1" ht="12.75">
      <c r="B117" s="166"/>
    </row>
    <row r="118" s="155" customFormat="1" ht="12.75">
      <c r="B118" s="166"/>
    </row>
    <row r="119" s="155" customFormat="1" ht="12.75">
      <c r="B119" s="166"/>
    </row>
    <row r="120" s="155" customFormat="1" ht="12.75">
      <c r="B120" s="166"/>
    </row>
    <row r="121" s="155" customFormat="1" ht="12.75">
      <c r="B121" s="166"/>
    </row>
    <row r="122" s="155" customFormat="1" ht="12.75">
      <c r="B122" s="166"/>
    </row>
    <row r="123" s="155" customFormat="1" ht="12.75">
      <c r="B123" s="166"/>
    </row>
    <row r="124" s="155" customFormat="1" ht="12.75">
      <c r="B124" s="166"/>
    </row>
    <row r="125" s="155" customFormat="1" ht="12.75">
      <c r="B125" s="166"/>
    </row>
    <row r="126" s="155" customFormat="1" ht="12.75">
      <c r="B126" s="166"/>
    </row>
    <row r="127" s="155" customFormat="1" ht="12.75">
      <c r="B127" s="166"/>
    </row>
    <row r="128" s="155" customFormat="1" ht="12.75">
      <c r="B128" s="166"/>
    </row>
    <row r="129" s="155" customFormat="1" ht="12.75">
      <c r="B129" s="166"/>
    </row>
    <row r="130" s="155" customFormat="1" ht="12.75">
      <c r="B130" s="166"/>
    </row>
    <row r="131" s="155" customFormat="1" ht="12.75">
      <c r="B131" s="166"/>
    </row>
    <row r="132" s="155" customFormat="1" ht="12.75">
      <c r="B132" s="166"/>
    </row>
    <row r="133" s="155" customFormat="1" ht="12.75">
      <c r="B133" s="166"/>
    </row>
    <row r="134" s="155" customFormat="1" ht="12.75">
      <c r="B134" s="166"/>
    </row>
    <row r="135" s="155" customFormat="1" ht="12.75">
      <c r="B135" s="166"/>
    </row>
    <row r="136" s="155" customFormat="1" ht="12.75">
      <c r="B136" s="166"/>
    </row>
    <row r="137" s="155" customFormat="1" ht="12.75">
      <c r="B137" s="166"/>
    </row>
    <row r="138" s="155" customFormat="1" ht="12.75">
      <c r="B138" s="166"/>
    </row>
    <row r="139" s="155" customFormat="1" ht="12.75">
      <c r="B139" s="166"/>
    </row>
    <row r="140" s="155" customFormat="1" ht="12.75">
      <c r="B140" s="166"/>
    </row>
    <row r="141" s="155" customFormat="1" ht="12.75">
      <c r="B141" s="166"/>
    </row>
    <row r="142" s="155" customFormat="1" ht="12.75">
      <c r="B142" s="166"/>
    </row>
    <row r="143" s="155" customFormat="1" ht="12.75">
      <c r="B143" s="166"/>
    </row>
    <row r="144" s="155" customFormat="1" ht="12.75">
      <c r="B144" s="166"/>
    </row>
    <row r="145" s="155" customFormat="1" ht="12.75">
      <c r="B145" s="166"/>
    </row>
    <row r="146" s="155" customFormat="1" ht="12.75">
      <c r="B146" s="166"/>
    </row>
    <row r="147" s="155" customFormat="1" ht="12.75">
      <c r="B147" s="166"/>
    </row>
    <row r="148" s="155" customFormat="1" ht="12.75">
      <c r="B148" s="166"/>
    </row>
    <row r="149" s="155" customFormat="1" ht="12.75">
      <c r="B149" s="166"/>
    </row>
    <row r="150" s="155" customFormat="1" ht="12.75">
      <c r="B150" s="166"/>
    </row>
    <row r="151" s="155" customFormat="1" ht="12.75">
      <c r="B151" s="166"/>
    </row>
    <row r="152" s="155" customFormat="1" ht="12.75">
      <c r="B152" s="166"/>
    </row>
    <row r="153" s="155" customFormat="1" ht="12.75">
      <c r="B153" s="166"/>
    </row>
    <row r="154" s="155" customFormat="1" ht="12.75">
      <c r="B154" s="166"/>
    </row>
    <row r="155" s="155" customFormat="1" ht="12.75">
      <c r="B155" s="166"/>
    </row>
    <row r="156" s="155" customFormat="1" ht="12.75">
      <c r="B156" s="166"/>
    </row>
    <row r="157" s="155" customFormat="1" ht="12.75">
      <c r="B157" s="166"/>
    </row>
    <row r="158" s="155" customFormat="1" ht="12.75">
      <c r="B158" s="166"/>
    </row>
    <row r="159" s="155" customFormat="1" ht="12.75">
      <c r="B159" s="166"/>
    </row>
    <row r="160" s="155" customFormat="1" ht="12.75">
      <c r="B160" s="166"/>
    </row>
    <row r="161" s="155" customFormat="1" ht="12.75">
      <c r="B161" s="166"/>
    </row>
    <row r="162" s="155" customFormat="1" ht="12.75">
      <c r="B162" s="166"/>
    </row>
    <row r="163" s="155" customFormat="1" ht="12.75">
      <c r="B163" s="166"/>
    </row>
    <row r="164" s="155" customFormat="1" ht="12.75">
      <c r="B164" s="166"/>
    </row>
    <row r="165" s="155" customFormat="1" ht="12.75">
      <c r="B165" s="166"/>
    </row>
    <row r="166" s="155" customFormat="1" ht="12.75">
      <c r="B166" s="166"/>
    </row>
    <row r="167" s="155" customFormat="1" ht="12.75">
      <c r="B167" s="166"/>
    </row>
    <row r="168" s="155" customFormat="1" ht="12.75">
      <c r="B168" s="166"/>
    </row>
    <row r="169" s="155" customFormat="1" ht="12.75">
      <c r="B169" s="166"/>
    </row>
  </sheetData>
  <sheetProtection selectLockedCells="1"/>
  <autoFilter ref="B7:C99"/>
  <mergeCells count="2">
    <mergeCell ref="B2:C2"/>
    <mergeCell ref="B5:C5"/>
  </mergeCells>
  <printOptions horizontalCentered="1"/>
  <pageMargins left="0.35433070866141736" right="0.2362204724409449" top="0.2362204724409449" bottom="0.2362204724409449" header="0" footer="0"/>
  <pageSetup horizontalDpi="600" verticalDpi="6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42"/>
  <sheetViews>
    <sheetView showGridLines="0" zoomScalePageLayoutView="0" workbookViewId="0" topLeftCell="A4">
      <selection activeCell="B8" sqref="B8:M8"/>
    </sheetView>
  </sheetViews>
  <sheetFormatPr defaultColWidth="11.421875" defaultRowHeight="12.75"/>
  <cols>
    <col min="2" max="2" width="3.00390625" style="0" bestFit="1" customWidth="1"/>
    <col min="3" max="3" width="26.8515625" style="0" bestFit="1" customWidth="1"/>
  </cols>
  <sheetData>
    <row r="6" spans="1:4" s="155" customFormat="1" ht="14.25" customHeight="1">
      <c r="A6" s="588" t="s">
        <v>342</v>
      </c>
      <c r="B6" s="588"/>
      <c r="C6" s="588"/>
      <c r="D6" s="588"/>
    </row>
    <row r="7" spans="2:4" s="155" customFormat="1" ht="14.25" customHeight="1">
      <c r="B7" s="169"/>
      <c r="C7" s="169"/>
      <c r="D7" s="169"/>
    </row>
    <row r="8" spans="3:4" s="155" customFormat="1" ht="14.25" customHeight="1">
      <c r="C8" s="156"/>
      <c r="D8" s="156"/>
    </row>
    <row r="9" spans="2:4" s="155" customFormat="1" ht="14.25" customHeight="1">
      <c r="B9" s="170" t="s">
        <v>344</v>
      </c>
      <c r="C9" s="170" t="s">
        <v>343</v>
      </c>
      <c r="D9" s="156"/>
    </row>
    <row r="10" spans="2:3" ht="12.75">
      <c r="B10" s="171">
        <v>1</v>
      </c>
      <c r="C10" s="172" t="s">
        <v>278</v>
      </c>
    </row>
    <row r="11" spans="2:3" ht="12.75">
      <c r="B11" s="171">
        <v>2</v>
      </c>
      <c r="C11" s="172" t="s">
        <v>279</v>
      </c>
    </row>
    <row r="12" spans="2:3" ht="12.75">
      <c r="B12" s="171">
        <v>3</v>
      </c>
      <c r="C12" s="172" t="s">
        <v>281</v>
      </c>
    </row>
    <row r="13" spans="2:3" ht="12.75">
      <c r="B13" s="171">
        <v>4</v>
      </c>
      <c r="C13" s="172" t="s">
        <v>280</v>
      </c>
    </row>
    <row r="14" spans="2:3" ht="12.75">
      <c r="B14" s="171">
        <v>5</v>
      </c>
      <c r="C14" s="172" t="s">
        <v>282</v>
      </c>
    </row>
    <row r="15" spans="2:3" ht="12.75">
      <c r="B15" s="171">
        <v>6</v>
      </c>
      <c r="C15" s="172" t="s">
        <v>283</v>
      </c>
    </row>
    <row r="16" spans="2:3" ht="12.75">
      <c r="B16" s="171">
        <v>7</v>
      </c>
      <c r="C16" s="172" t="s">
        <v>284</v>
      </c>
    </row>
    <row r="17" spans="2:3" ht="12.75">
      <c r="B17" s="171">
        <v>8</v>
      </c>
      <c r="C17" s="172" t="s">
        <v>285</v>
      </c>
    </row>
    <row r="18" spans="2:3" ht="12.75">
      <c r="B18" s="171">
        <v>9</v>
      </c>
      <c r="C18" s="172" t="s">
        <v>286</v>
      </c>
    </row>
    <row r="19" spans="2:3" ht="12.75">
      <c r="B19" s="171">
        <v>10</v>
      </c>
      <c r="C19" s="172" t="s">
        <v>287</v>
      </c>
    </row>
    <row r="20" spans="2:3" ht="12.75">
      <c r="B20" s="171">
        <v>11</v>
      </c>
      <c r="C20" s="172" t="s">
        <v>288</v>
      </c>
    </row>
    <row r="21" spans="2:3" ht="12.75">
      <c r="B21" s="171">
        <v>12</v>
      </c>
      <c r="C21" s="172" t="s">
        <v>289</v>
      </c>
    </row>
    <row r="22" spans="2:3" ht="12.75">
      <c r="B22" s="171">
        <v>13</v>
      </c>
      <c r="C22" s="172" t="s">
        <v>290</v>
      </c>
    </row>
    <row r="23" spans="2:3" ht="12.75">
      <c r="B23" s="171">
        <v>14</v>
      </c>
      <c r="C23" s="172" t="s">
        <v>291</v>
      </c>
    </row>
    <row r="24" spans="2:3" ht="12.75">
      <c r="B24" s="171">
        <v>15</v>
      </c>
      <c r="C24" s="172" t="s">
        <v>292</v>
      </c>
    </row>
    <row r="25" spans="2:3" ht="12.75">
      <c r="B25" s="171">
        <v>16</v>
      </c>
      <c r="C25" s="172" t="s">
        <v>293</v>
      </c>
    </row>
    <row r="26" spans="2:3" ht="12.75">
      <c r="B26" s="171">
        <v>17</v>
      </c>
      <c r="C26" s="172" t="s">
        <v>294</v>
      </c>
    </row>
    <row r="27" spans="2:3" ht="12.75">
      <c r="B27" s="171">
        <v>18</v>
      </c>
      <c r="C27" s="172" t="s">
        <v>295</v>
      </c>
    </row>
    <row r="28" spans="2:3" ht="12.75">
      <c r="B28" s="171">
        <v>19</v>
      </c>
      <c r="C28" s="172" t="s">
        <v>296</v>
      </c>
    </row>
    <row r="29" spans="2:3" ht="12.75">
      <c r="B29" s="171">
        <v>20</v>
      </c>
      <c r="C29" s="172" t="s">
        <v>297</v>
      </c>
    </row>
    <row r="30" spans="2:3" ht="12.75">
      <c r="B30" s="171">
        <v>21</v>
      </c>
      <c r="C30" s="172" t="s">
        <v>298</v>
      </c>
    </row>
    <row r="31" spans="2:3" ht="12.75">
      <c r="B31" s="171">
        <v>22</v>
      </c>
      <c r="C31" s="172" t="s">
        <v>299</v>
      </c>
    </row>
    <row r="32" spans="2:3" ht="12.75">
      <c r="B32" s="171">
        <v>23</v>
      </c>
      <c r="C32" s="172" t="s">
        <v>300</v>
      </c>
    </row>
    <row r="33" spans="2:3" ht="12.75">
      <c r="B33" s="171">
        <v>24</v>
      </c>
      <c r="C33" s="172" t="s">
        <v>301</v>
      </c>
    </row>
    <row r="34" spans="2:3" ht="12.75">
      <c r="B34" s="171">
        <v>25</v>
      </c>
      <c r="C34" s="172" t="s">
        <v>302</v>
      </c>
    </row>
    <row r="35" spans="2:3" ht="12.75">
      <c r="B35" s="171">
        <v>26</v>
      </c>
      <c r="C35" s="172" t="s">
        <v>303</v>
      </c>
    </row>
    <row r="36" spans="2:3" ht="12.75">
      <c r="B36" s="171">
        <v>27</v>
      </c>
      <c r="C36" s="172" t="s">
        <v>304</v>
      </c>
    </row>
    <row r="37" spans="2:3" ht="12.75">
      <c r="B37" s="171">
        <v>28</v>
      </c>
      <c r="C37" s="172" t="s">
        <v>305</v>
      </c>
    </row>
    <row r="38" spans="2:3" ht="12.75">
      <c r="B38" s="171">
        <v>29</v>
      </c>
      <c r="C38" s="172" t="s">
        <v>306</v>
      </c>
    </row>
    <row r="39" spans="2:3" ht="12.75">
      <c r="B39" s="171">
        <v>30</v>
      </c>
      <c r="C39" s="172" t="s">
        <v>307</v>
      </c>
    </row>
    <row r="40" spans="2:3" ht="12.75">
      <c r="B40" s="171">
        <v>31</v>
      </c>
      <c r="C40" s="172" t="s">
        <v>308</v>
      </c>
    </row>
    <row r="41" spans="2:3" ht="12.75">
      <c r="B41" s="171">
        <v>32</v>
      </c>
      <c r="C41" s="172" t="s">
        <v>309</v>
      </c>
    </row>
    <row r="42" spans="2:3" ht="12.75">
      <c r="B42" s="171">
        <v>33</v>
      </c>
      <c r="C42" s="172" t="s">
        <v>310</v>
      </c>
    </row>
  </sheetData>
  <sheetProtection password="DD6E" sheet="1" selectLockedCells="1"/>
  <mergeCells count="1">
    <mergeCell ref="A6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143"/>
  <sheetViews>
    <sheetView showGridLines="0" tabSelected="1" zoomScale="145" zoomScaleNormal="145" zoomScalePageLayoutView="0" workbookViewId="0" topLeftCell="A1">
      <selection activeCell="G125" sqref="G125:AG125"/>
    </sheetView>
  </sheetViews>
  <sheetFormatPr defaultColWidth="1.28515625" defaultRowHeight="12.75"/>
  <sheetData>
    <row r="1" ht="12" customHeight="1">
      <c r="CB1" s="647" t="s">
        <v>452</v>
      </c>
    </row>
    <row r="2" ht="12" customHeight="1">
      <c r="CB2" s="647"/>
    </row>
    <row r="3" ht="12" customHeight="1">
      <c r="CB3" s="647"/>
    </row>
    <row r="4" spans="1:84" ht="12" customHeight="1">
      <c r="A4" s="694" t="s">
        <v>448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94"/>
      <c r="AV4" s="694"/>
      <c r="AW4" s="694"/>
      <c r="AX4" s="694"/>
      <c r="AY4" s="694"/>
      <c r="AZ4" s="694"/>
      <c r="BA4" s="694"/>
      <c r="BB4" s="694"/>
      <c r="BC4" s="694"/>
      <c r="BD4" s="694"/>
      <c r="BE4" s="694"/>
      <c r="BF4" s="694"/>
      <c r="BG4" s="694"/>
      <c r="BH4" s="694"/>
      <c r="BI4" s="694"/>
      <c r="BJ4" s="694"/>
      <c r="BK4" s="694"/>
      <c r="BL4" s="694"/>
      <c r="BM4" s="694"/>
      <c r="BN4" s="694"/>
      <c r="BO4" s="694"/>
      <c r="BP4" s="694"/>
      <c r="BQ4" s="694"/>
      <c r="BR4" s="694"/>
      <c r="BS4" s="694"/>
      <c r="BT4" s="694"/>
      <c r="BU4" s="694"/>
      <c r="BV4" s="694"/>
      <c r="BW4" s="694"/>
      <c r="BX4" s="694"/>
      <c r="BY4" s="694"/>
      <c r="BZ4" s="694"/>
      <c r="CA4" s="694"/>
      <c r="CB4" s="647"/>
      <c r="CF4" s="257"/>
    </row>
    <row r="5" spans="83:84" ht="3.75" customHeight="1">
      <c r="CE5" s="256"/>
      <c r="CF5" s="257"/>
    </row>
    <row r="6" spans="1:84" ht="9.75" customHeight="1">
      <c r="A6" s="194" t="s">
        <v>352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602" t="s">
        <v>353</v>
      </c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I6" s="603"/>
      <c r="AJ6" s="604"/>
      <c r="AK6" s="194" t="s">
        <v>354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6"/>
      <c r="BH6" s="602" t="s">
        <v>196</v>
      </c>
      <c r="BI6" s="603"/>
      <c r="BJ6" s="603"/>
      <c r="BK6" s="603"/>
      <c r="BL6" s="603"/>
      <c r="BM6" s="603"/>
      <c r="BN6" s="603"/>
      <c r="BO6" s="603"/>
      <c r="BP6" s="604"/>
      <c r="BQ6" s="602" t="s">
        <v>355</v>
      </c>
      <c r="BR6" s="603"/>
      <c r="BS6" s="603"/>
      <c r="BT6" s="603"/>
      <c r="BU6" s="603"/>
      <c r="BV6" s="603"/>
      <c r="BW6" s="603"/>
      <c r="BX6" s="603"/>
      <c r="BY6" s="603"/>
      <c r="BZ6" s="603"/>
      <c r="CA6" s="603"/>
      <c r="CB6" s="604"/>
      <c r="CD6" s="256"/>
      <c r="CE6" s="256"/>
      <c r="CF6" s="257"/>
    </row>
    <row r="7" spans="1:84" ht="18.75" customHeight="1">
      <c r="A7" s="664"/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6"/>
      <c r="M7" s="599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1"/>
      <c r="AK7" s="197" t="s">
        <v>356</v>
      </c>
      <c r="AL7" s="198"/>
      <c r="AM7" s="667"/>
      <c r="AN7" s="667"/>
      <c r="AO7" s="667"/>
      <c r="AP7" s="667"/>
      <c r="AQ7" s="667"/>
      <c r="AR7" s="667"/>
      <c r="AS7" s="667"/>
      <c r="AT7" s="667"/>
      <c r="AU7" s="667"/>
      <c r="AV7" s="667"/>
      <c r="AW7" s="667"/>
      <c r="AX7" s="667"/>
      <c r="AY7" s="667"/>
      <c r="AZ7" s="667"/>
      <c r="BA7" s="667"/>
      <c r="BB7" s="667"/>
      <c r="BC7" s="667"/>
      <c r="BD7" s="667"/>
      <c r="BE7" s="667"/>
      <c r="BF7" s="667"/>
      <c r="BG7" s="668"/>
      <c r="BH7" s="669"/>
      <c r="BI7" s="670"/>
      <c r="BJ7" s="670"/>
      <c r="BK7" s="670"/>
      <c r="BL7" s="670"/>
      <c r="BM7" s="670"/>
      <c r="BN7" s="670"/>
      <c r="BO7" s="670"/>
      <c r="BP7" s="671"/>
      <c r="BQ7" s="669"/>
      <c r="BR7" s="670"/>
      <c r="BS7" s="670"/>
      <c r="BT7" s="670"/>
      <c r="BU7" s="670"/>
      <c r="BV7" s="670"/>
      <c r="BW7" s="670"/>
      <c r="BX7" s="670"/>
      <c r="BY7" s="670"/>
      <c r="BZ7" s="670"/>
      <c r="CA7" s="670"/>
      <c r="CB7" s="671"/>
      <c r="CD7" s="256"/>
      <c r="CE7" s="256"/>
      <c r="CF7" s="257"/>
    </row>
    <row r="8" spans="82:84" ht="3.75" customHeight="1">
      <c r="CD8" s="256"/>
      <c r="CE8" s="256"/>
      <c r="CF8" s="257"/>
    </row>
    <row r="9" spans="1:84" ht="9.75" customHeight="1">
      <c r="A9" s="682" t="s">
        <v>357</v>
      </c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3"/>
      <c r="BL9" s="683"/>
      <c r="BM9" s="683"/>
      <c r="BN9" s="683"/>
      <c r="BO9" s="683"/>
      <c r="BP9" s="683"/>
      <c r="BQ9" s="683"/>
      <c r="BR9" s="683"/>
      <c r="BS9" s="683"/>
      <c r="BT9" s="683"/>
      <c r="BU9" s="683"/>
      <c r="BV9" s="683"/>
      <c r="BW9" s="683"/>
      <c r="BX9" s="683"/>
      <c r="BY9" s="683"/>
      <c r="BZ9" s="683"/>
      <c r="CA9" s="683"/>
      <c r="CB9" s="684"/>
      <c r="CF9" s="257"/>
    </row>
    <row r="10" spans="1:80" ht="9.75" customHeight="1">
      <c r="A10" s="251" t="s">
        <v>358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52" t="s">
        <v>449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52" t="s">
        <v>450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52" t="s">
        <v>2</v>
      </c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7"/>
    </row>
    <row r="11" spans="1:80" ht="19.5" customHeight="1">
      <c r="A11" s="726"/>
      <c r="B11" s="727"/>
      <c r="C11" s="727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7"/>
      <c r="R11" s="727"/>
      <c r="S11" s="727"/>
      <c r="T11" s="727"/>
      <c r="U11" s="727"/>
      <c r="V11" s="727"/>
      <c r="W11" s="727"/>
      <c r="X11" s="727"/>
      <c r="Y11" s="727"/>
      <c r="Z11" s="727"/>
      <c r="AA11" s="727"/>
      <c r="AB11" s="727"/>
      <c r="AC11" s="727"/>
      <c r="AD11" s="727"/>
      <c r="AE11" s="727"/>
      <c r="AF11" s="727"/>
      <c r="AG11" s="727"/>
      <c r="AH11" s="727"/>
      <c r="AI11" s="727"/>
      <c r="AJ11" s="727"/>
      <c r="AK11" s="728"/>
      <c r="AL11" s="729"/>
      <c r="AM11" s="730"/>
      <c r="AN11" s="730"/>
      <c r="AO11" s="730"/>
      <c r="AP11" s="730"/>
      <c r="AQ11" s="730"/>
      <c r="AR11" s="730"/>
      <c r="AS11" s="730"/>
      <c r="AT11" s="730"/>
      <c r="AU11" s="731"/>
      <c r="AV11" s="729"/>
      <c r="AW11" s="730"/>
      <c r="AX11" s="730"/>
      <c r="AY11" s="730"/>
      <c r="AZ11" s="730"/>
      <c r="BA11" s="730"/>
      <c r="BB11" s="730"/>
      <c r="BC11" s="730"/>
      <c r="BD11" s="730"/>
      <c r="BE11" s="730"/>
      <c r="BF11" s="730"/>
      <c r="BG11" s="730"/>
      <c r="BH11" s="730"/>
      <c r="BI11" s="730"/>
      <c r="BJ11" s="730"/>
      <c r="BK11" s="730"/>
      <c r="BL11" s="730"/>
      <c r="BM11" s="730"/>
      <c r="BN11" s="731"/>
      <c r="BO11" s="729"/>
      <c r="BP11" s="730"/>
      <c r="BQ11" s="730"/>
      <c r="BR11" s="730"/>
      <c r="BS11" s="730"/>
      <c r="BT11" s="730"/>
      <c r="BU11" s="730"/>
      <c r="BV11" s="730"/>
      <c r="BW11" s="730"/>
      <c r="BX11" s="730"/>
      <c r="BY11" s="730"/>
      <c r="BZ11" s="730"/>
      <c r="CA11" s="730"/>
      <c r="CB11" s="731"/>
    </row>
    <row r="12" spans="1:80" ht="9.75" customHeight="1">
      <c r="A12" s="675" t="s">
        <v>362</v>
      </c>
      <c r="B12" s="676"/>
      <c r="C12" s="676"/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676"/>
      <c r="S12" s="676"/>
      <c r="T12" s="676"/>
      <c r="U12" s="676"/>
      <c r="V12" s="676"/>
      <c r="W12" s="676"/>
      <c r="X12" s="676"/>
      <c r="Y12" s="676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6"/>
      <c r="AK12" s="676"/>
      <c r="AL12" s="676"/>
      <c r="AM12" s="676"/>
      <c r="AN12" s="676"/>
      <c r="AO12" s="676"/>
      <c r="AP12" s="676"/>
      <c r="AQ12" s="676"/>
      <c r="AR12" s="676"/>
      <c r="AS12" s="676"/>
      <c r="AT12" s="676"/>
      <c r="AU12" s="676"/>
      <c r="AV12" s="676"/>
      <c r="AW12" s="676"/>
      <c r="AX12" s="676"/>
      <c r="AY12" s="676"/>
      <c r="AZ12" s="676"/>
      <c r="BA12" s="676"/>
      <c r="BB12" s="676"/>
      <c r="BC12" s="676"/>
      <c r="BD12" s="676"/>
      <c r="BE12" s="676"/>
      <c r="BF12" s="676"/>
      <c r="BG12" s="676"/>
      <c r="BH12" s="676"/>
      <c r="BI12" s="676"/>
      <c r="BJ12" s="676"/>
      <c r="BK12" s="676"/>
      <c r="BL12" s="676"/>
      <c r="BM12" s="676"/>
      <c r="BN12" s="676"/>
      <c r="BO12" s="676"/>
      <c r="BP12" s="676"/>
      <c r="BQ12" s="676"/>
      <c r="BR12" s="676"/>
      <c r="BS12" s="676"/>
      <c r="BT12" s="676"/>
      <c r="BU12" s="676"/>
      <c r="BV12" s="676"/>
      <c r="BW12" s="676"/>
      <c r="BX12" s="676"/>
      <c r="BY12" s="676"/>
      <c r="BZ12" s="676"/>
      <c r="CA12" s="676"/>
      <c r="CB12" s="677"/>
    </row>
    <row r="13" spans="1:80" ht="9.75" customHeight="1">
      <c r="A13" s="216" t="s">
        <v>363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 t="s">
        <v>364</v>
      </c>
      <c r="X13" s="203"/>
      <c r="Y13" s="203"/>
      <c r="Z13" s="203"/>
      <c r="AA13" s="203"/>
      <c r="AB13" s="203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3" t="s">
        <v>367</v>
      </c>
      <c r="AV13" s="21"/>
      <c r="AW13" s="21"/>
      <c r="AX13" s="21"/>
      <c r="AY13" s="21"/>
      <c r="AZ13" s="21"/>
      <c r="BA13" s="21"/>
      <c r="BB13" s="21"/>
      <c r="BC13" s="203" t="s">
        <v>365</v>
      </c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3"/>
      <c r="BR13" s="203" t="s">
        <v>366</v>
      </c>
      <c r="BS13" s="204"/>
      <c r="BT13" s="204"/>
      <c r="BU13" s="204"/>
      <c r="BV13" s="204"/>
      <c r="BW13" s="204"/>
      <c r="BX13" s="204"/>
      <c r="BY13" s="204"/>
      <c r="BZ13" s="204"/>
      <c r="CA13" s="204"/>
      <c r="CB13" s="205"/>
    </row>
    <row r="14" spans="1:80" ht="19.5" customHeight="1">
      <c r="A14" s="678"/>
      <c r="B14" s="679"/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80"/>
      <c r="W14" s="678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679"/>
      <c r="AO14" s="679"/>
      <c r="AP14" s="679"/>
      <c r="AQ14" s="679"/>
      <c r="AR14" s="679"/>
      <c r="AS14" s="679"/>
      <c r="AT14" s="680"/>
      <c r="AU14" s="206"/>
      <c r="AV14" s="198"/>
      <c r="AW14" s="198"/>
      <c r="AX14" s="198"/>
      <c r="AY14" s="198"/>
      <c r="AZ14" s="198"/>
      <c r="BA14" s="21"/>
      <c r="BB14" s="21"/>
      <c r="BC14" s="206"/>
      <c r="BD14" s="198"/>
      <c r="BE14" s="198"/>
      <c r="BF14" s="198"/>
      <c r="BG14" s="259"/>
      <c r="BH14" s="611"/>
      <c r="BI14" s="611"/>
      <c r="BJ14" s="611"/>
      <c r="BK14" s="611"/>
      <c r="BL14" s="611"/>
      <c r="BM14" s="611"/>
      <c r="BN14" s="611"/>
      <c r="BO14" s="611"/>
      <c r="BP14" s="611"/>
      <c r="BQ14" s="612"/>
      <c r="BR14" s="610"/>
      <c r="BS14" s="611"/>
      <c r="BT14" s="611"/>
      <c r="BU14" s="611"/>
      <c r="BV14" s="611"/>
      <c r="BW14" s="611"/>
      <c r="BX14" s="611"/>
      <c r="BY14" s="611"/>
      <c r="BZ14" s="611"/>
      <c r="CA14" s="611"/>
      <c r="CB14" s="612"/>
    </row>
    <row r="15" spans="1:80" ht="9.75" customHeight="1">
      <c r="A15" s="216" t="s">
        <v>6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 t="s">
        <v>47</v>
      </c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1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52" t="s">
        <v>455</v>
      </c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27" t="s">
        <v>456</v>
      </c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5"/>
    </row>
    <row r="16" spans="1:80" ht="19.5" customHeight="1">
      <c r="A16" s="211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10"/>
      <c r="Z16" s="732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733"/>
      <c r="AL16" s="733"/>
      <c r="AM16" s="733"/>
      <c r="AN16" s="733"/>
      <c r="AO16" s="733"/>
      <c r="AP16" s="733"/>
      <c r="AQ16" s="733"/>
      <c r="AR16" s="733"/>
      <c r="AS16" s="733"/>
      <c r="AT16" s="733"/>
      <c r="AU16" s="733"/>
      <c r="AV16" s="734"/>
      <c r="AW16" s="734"/>
      <c r="AX16" s="734"/>
      <c r="AY16" s="734"/>
      <c r="AZ16" s="734"/>
      <c r="BA16" s="734"/>
      <c r="BB16" s="734"/>
      <c r="BC16" s="734"/>
      <c r="BD16" s="734"/>
      <c r="BE16" s="735"/>
      <c r="BF16" s="729"/>
      <c r="BG16" s="730"/>
      <c r="BH16" s="730"/>
      <c r="BI16" s="730"/>
      <c r="BJ16" s="730"/>
      <c r="BK16" s="730"/>
      <c r="BL16" s="730"/>
      <c r="BM16" s="730"/>
      <c r="BN16" s="730"/>
      <c r="BO16" s="730"/>
      <c r="BP16" s="731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215"/>
    </row>
    <row r="17" spans="1:80" ht="9.75" customHeight="1">
      <c r="A17" s="216" t="s">
        <v>9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1"/>
      <c r="Y17" s="21"/>
      <c r="Z17" s="203" t="s">
        <v>10</v>
      </c>
      <c r="AA17" s="21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 t="s">
        <v>368</v>
      </c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8"/>
      <c r="BO17" s="219" t="s">
        <v>369</v>
      </c>
      <c r="BP17" s="220"/>
      <c r="BQ17" s="220"/>
      <c r="BR17" s="220"/>
      <c r="BS17" s="220"/>
      <c r="BT17" s="220"/>
      <c r="BU17" s="220"/>
      <c r="BV17" s="220"/>
      <c r="BW17" s="220"/>
      <c r="BX17" s="220"/>
      <c r="BY17" s="221"/>
      <c r="BZ17" s="221"/>
      <c r="CA17" s="221"/>
      <c r="CB17" s="222"/>
    </row>
    <row r="18" spans="1:80" ht="19.5" customHeight="1">
      <c r="A18" s="678"/>
      <c r="B18" s="679"/>
      <c r="C18" s="679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79"/>
      <c r="X18" s="679"/>
      <c r="Y18" s="680"/>
      <c r="Z18" s="678"/>
      <c r="AA18" s="679"/>
      <c r="AB18" s="679"/>
      <c r="AC18" s="679"/>
      <c r="AD18" s="679"/>
      <c r="AE18" s="679"/>
      <c r="AF18" s="679"/>
      <c r="AG18" s="679"/>
      <c r="AH18" s="679"/>
      <c r="AI18" s="679"/>
      <c r="AJ18" s="679"/>
      <c r="AK18" s="679"/>
      <c r="AL18" s="679"/>
      <c r="AM18" s="679"/>
      <c r="AN18" s="679"/>
      <c r="AO18" s="679"/>
      <c r="AP18" s="679"/>
      <c r="AQ18" s="679"/>
      <c r="AR18" s="679"/>
      <c r="AS18" s="679"/>
      <c r="AT18" s="680"/>
      <c r="AU18" s="610"/>
      <c r="AV18" s="611"/>
      <c r="AW18" s="611"/>
      <c r="AX18" s="611"/>
      <c r="AY18" s="611"/>
      <c r="AZ18" s="611"/>
      <c r="BA18" s="611"/>
      <c r="BB18" s="611"/>
      <c r="BC18" s="611"/>
      <c r="BD18" s="611"/>
      <c r="BE18" s="611"/>
      <c r="BF18" s="611"/>
      <c r="BG18" s="611"/>
      <c r="BH18" s="611"/>
      <c r="BI18" s="611"/>
      <c r="BJ18" s="611"/>
      <c r="BK18" s="611"/>
      <c r="BL18" s="611"/>
      <c r="BM18" s="611"/>
      <c r="BN18" s="612"/>
      <c r="BO18" s="270"/>
      <c r="BP18" s="271"/>
      <c r="BQ18" s="271"/>
      <c r="BR18" s="271"/>
      <c r="BS18" s="271"/>
      <c r="BT18" s="271"/>
      <c r="BU18" s="271"/>
      <c r="BV18" s="271"/>
      <c r="BW18" s="271"/>
      <c r="BX18" s="271"/>
      <c r="BY18" s="265"/>
      <c r="BZ18" s="265"/>
      <c r="CA18" s="265"/>
      <c r="CB18" s="272"/>
    </row>
    <row r="19" spans="1:80" ht="9.75" customHeight="1">
      <c r="A19" s="593" t="s">
        <v>370</v>
      </c>
      <c r="B19" s="683"/>
      <c r="C19" s="683"/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683"/>
      <c r="AB19" s="683"/>
      <c r="AC19" s="683"/>
      <c r="AD19" s="683"/>
      <c r="AE19" s="683"/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3"/>
      <c r="BE19" s="683"/>
      <c r="BF19" s="683"/>
      <c r="BG19" s="683"/>
      <c r="BH19" s="683"/>
      <c r="BI19" s="683"/>
      <c r="BJ19" s="683"/>
      <c r="BK19" s="683"/>
      <c r="BL19" s="683"/>
      <c r="BM19" s="683"/>
      <c r="BN19" s="683"/>
      <c r="BO19" s="683"/>
      <c r="BP19" s="683"/>
      <c r="BQ19" s="683"/>
      <c r="BR19" s="683"/>
      <c r="BS19" s="683"/>
      <c r="BT19" s="683"/>
      <c r="BU19" s="683"/>
      <c r="BV19" s="683"/>
      <c r="BW19" s="683"/>
      <c r="BX19" s="683"/>
      <c r="BY19" s="683"/>
      <c r="BZ19" s="683"/>
      <c r="CA19" s="683"/>
      <c r="CB19" s="684"/>
    </row>
    <row r="20" spans="1:80" ht="9.75" customHeight="1">
      <c r="A20" s="216" t="s">
        <v>371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 t="s">
        <v>372</v>
      </c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 t="s">
        <v>373</v>
      </c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8"/>
    </row>
    <row r="21" spans="1:80" ht="19.5" customHeight="1">
      <c r="A21" s="678"/>
      <c r="B21" s="679"/>
      <c r="C21" s="679"/>
      <c r="D21" s="679"/>
      <c r="E21" s="679"/>
      <c r="F21" s="679"/>
      <c r="G21" s="679"/>
      <c r="H21" s="679"/>
      <c r="I21" s="679"/>
      <c r="J21" s="679"/>
      <c r="K21" s="679"/>
      <c r="L21" s="679"/>
      <c r="M21" s="679"/>
      <c r="N21" s="679"/>
      <c r="O21" s="679"/>
      <c r="P21" s="679"/>
      <c r="Q21" s="679"/>
      <c r="R21" s="679"/>
      <c r="S21" s="679"/>
      <c r="T21" s="679"/>
      <c r="U21" s="679"/>
      <c r="V21" s="679"/>
      <c r="W21" s="679"/>
      <c r="X21" s="679"/>
      <c r="Y21" s="679"/>
      <c r="Z21" s="680"/>
      <c r="AA21" s="678"/>
      <c r="AB21" s="679"/>
      <c r="AC21" s="679"/>
      <c r="AD21" s="679"/>
      <c r="AE21" s="679"/>
      <c r="AF21" s="679"/>
      <c r="AG21" s="679"/>
      <c r="AH21" s="679"/>
      <c r="AI21" s="679"/>
      <c r="AJ21" s="679"/>
      <c r="AK21" s="679"/>
      <c r="AL21" s="679"/>
      <c r="AM21" s="679"/>
      <c r="AN21" s="679"/>
      <c r="AO21" s="679"/>
      <c r="AP21" s="679"/>
      <c r="AQ21" s="679"/>
      <c r="AR21" s="679"/>
      <c r="AS21" s="679"/>
      <c r="AT21" s="679"/>
      <c r="AU21" s="679"/>
      <c r="AV21" s="679"/>
      <c r="AW21" s="679"/>
      <c r="AX21" s="679"/>
      <c r="AY21" s="679"/>
      <c r="AZ21" s="679"/>
      <c r="BA21" s="679"/>
      <c r="BB21" s="680"/>
      <c r="BC21" s="678"/>
      <c r="BD21" s="679"/>
      <c r="BE21" s="679"/>
      <c r="BF21" s="679"/>
      <c r="BG21" s="679"/>
      <c r="BH21" s="679"/>
      <c r="BI21" s="679"/>
      <c r="BJ21" s="679"/>
      <c r="BK21" s="679"/>
      <c r="BL21" s="679"/>
      <c r="BM21" s="679"/>
      <c r="BN21" s="679"/>
      <c r="BO21" s="679"/>
      <c r="BP21" s="679"/>
      <c r="BQ21" s="679"/>
      <c r="BR21" s="679"/>
      <c r="BS21" s="679"/>
      <c r="BT21" s="679"/>
      <c r="BU21" s="679"/>
      <c r="BV21" s="679"/>
      <c r="BW21" s="679"/>
      <c r="BX21" s="679"/>
      <c r="BY21" s="679"/>
      <c r="BZ21" s="679"/>
      <c r="CA21" s="679"/>
      <c r="CB21" s="680"/>
    </row>
    <row r="22" spans="1:80" ht="9.75" customHeight="1">
      <c r="A22" s="232" t="s">
        <v>374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 t="s">
        <v>15</v>
      </c>
      <c r="AA22" s="218"/>
      <c r="AB22" s="218"/>
      <c r="AC22" s="218"/>
      <c r="AD22" s="218"/>
      <c r="AE22" s="218"/>
      <c r="AF22" s="218"/>
      <c r="AG22" s="218" t="s">
        <v>375</v>
      </c>
      <c r="AH22" s="21"/>
      <c r="AI22" s="218"/>
      <c r="AJ22" s="218"/>
      <c r="AK22" s="218"/>
      <c r="AL22" s="218"/>
      <c r="AM22" s="218"/>
      <c r="AN22" s="218"/>
      <c r="AO22" s="218"/>
      <c r="AP22" s="218"/>
      <c r="AQ22" s="21"/>
      <c r="AR22" s="218" t="s">
        <v>376</v>
      </c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 t="s">
        <v>377</v>
      </c>
      <c r="BD22" s="218"/>
      <c r="BE22" s="218"/>
      <c r="BF22" s="218"/>
      <c r="BG22" s="218"/>
      <c r="BH22" s="218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04"/>
      <c r="BZ22" s="204"/>
      <c r="CA22" s="204"/>
      <c r="CB22" s="205"/>
    </row>
    <row r="23" spans="1:80" ht="19.5" customHeight="1">
      <c r="A23" s="678"/>
      <c r="B23" s="679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680"/>
      <c r="Z23" s="610"/>
      <c r="AA23" s="611"/>
      <c r="AB23" s="611"/>
      <c r="AC23" s="611"/>
      <c r="AD23" s="611"/>
      <c r="AE23" s="611"/>
      <c r="AF23" s="612"/>
      <c r="AG23" s="610"/>
      <c r="AH23" s="611"/>
      <c r="AI23" s="611"/>
      <c r="AJ23" s="611"/>
      <c r="AK23" s="611"/>
      <c r="AL23" s="611"/>
      <c r="AM23" s="611"/>
      <c r="AN23" s="611"/>
      <c r="AO23" s="611"/>
      <c r="AP23" s="611"/>
      <c r="AQ23" s="612"/>
      <c r="AR23" s="610"/>
      <c r="AS23" s="611"/>
      <c r="AT23" s="611"/>
      <c r="AU23" s="611"/>
      <c r="AV23" s="611"/>
      <c r="AW23" s="611"/>
      <c r="AX23" s="611"/>
      <c r="AY23" s="611"/>
      <c r="AZ23" s="611"/>
      <c r="BA23" s="611"/>
      <c r="BB23" s="612"/>
      <c r="BC23" s="678"/>
      <c r="BD23" s="679"/>
      <c r="BE23" s="679"/>
      <c r="BF23" s="679"/>
      <c r="BG23" s="679"/>
      <c r="BH23" s="679"/>
      <c r="BI23" s="679"/>
      <c r="BJ23" s="679"/>
      <c r="BK23" s="679"/>
      <c r="BL23" s="679"/>
      <c r="BM23" s="679"/>
      <c r="BN23" s="679"/>
      <c r="BO23" s="679"/>
      <c r="BP23" s="679"/>
      <c r="BQ23" s="679"/>
      <c r="BR23" s="679"/>
      <c r="BS23" s="679"/>
      <c r="BT23" s="679"/>
      <c r="BU23" s="679"/>
      <c r="BV23" s="679"/>
      <c r="BW23" s="679"/>
      <c r="BX23" s="679"/>
      <c r="BY23" s="679"/>
      <c r="BZ23" s="679"/>
      <c r="CA23" s="679"/>
      <c r="CB23" s="680"/>
    </row>
    <row r="24" spans="1:80" ht="9.75" customHeight="1">
      <c r="A24" s="693" t="s">
        <v>378</v>
      </c>
      <c r="B24" s="676"/>
      <c r="C24" s="676"/>
      <c r="D24" s="676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  <c r="Q24" s="676"/>
      <c r="R24" s="676"/>
      <c r="S24" s="676"/>
      <c r="T24" s="676"/>
      <c r="U24" s="676"/>
      <c r="V24" s="676"/>
      <c r="W24" s="676"/>
      <c r="X24" s="676"/>
      <c r="Y24" s="676"/>
      <c r="Z24" s="676"/>
      <c r="AA24" s="676"/>
      <c r="AB24" s="676"/>
      <c r="AC24" s="676"/>
      <c r="AD24" s="676"/>
      <c r="AE24" s="676"/>
      <c r="AF24" s="676"/>
      <c r="AG24" s="676"/>
      <c r="AH24" s="676"/>
      <c r="AI24" s="676"/>
      <c r="AJ24" s="676"/>
      <c r="AK24" s="676"/>
      <c r="AL24" s="676"/>
      <c r="AM24" s="676"/>
      <c r="AN24" s="676"/>
      <c r="AO24" s="676"/>
      <c r="AP24" s="676"/>
      <c r="AQ24" s="676"/>
      <c r="AR24" s="676"/>
      <c r="AS24" s="676"/>
      <c r="AT24" s="676"/>
      <c r="AU24" s="676"/>
      <c r="AV24" s="676"/>
      <c r="AW24" s="676"/>
      <c r="AX24" s="676"/>
      <c r="AY24" s="676"/>
      <c r="AZ24" s="676"/>
      <c r="BA24" s="676"/>
      <c r="BB24" s="676"/>
      <c r="BC24" s="676"/>
      <c r="BD24" s="676"/>
      <c r="BE24" s="676"/>
      <c r="BF24" s="676"/>
      <c r="BG24" s="676"/>
      <c r="BH24" s="676"/>
      <c r="BI24" s="676"/>
      <c r="BJ24" s="676"/>
      <c r="BK24" s="676"/>
      <c r="BL24" s="676"/>
      <c r="BM24" s="676"/>
      <c r="BN24" s="676"/>
      <c r="BO24" s="676"/>
      <c r="BP24" s="676"/>
      <c r="BQ24" s="676"/>
      <c r="BR24" s="676"/>
      <c r="BS24" s="676"/>
      <c r="BT24" s="676"/>
      <c r="BU24" s="676"/>
      <c r="BV24" s="676"/>
      <c r="BW24" s="676"/>
      <c r="BX24" s="676"/>
      <c r="BY24" s="676"/>
      <c r="BZ24" s="676"/>
      <c r="CA24" s="676"/>
      <c r="CB24" s="677"/>
    </row>
    <row r="25" spans="1:80" ht="9.75" customHeight="1">
      <c r="A25" s="216" t="s">
        <v>379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27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 t="s">
        <v>380</v>
      </c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 t="s">
        <v>381</v>
      </c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1"/>
      <c r="BN25" s="21"/>
      <c r="BO25" s="21"/>
      <c r="BP25" s="21"/>
      <c r="BQ25" s="21"/>
      <c r="BR25" s="21"/>
      <c r="BS25" s="603" t="s">
        <v>382</v>
      </c>
      <c r="BT25" s="603"/>
      <c r="BU25" s="603"/>
      <c r="BV25" s="603"/>
      <c r="BW25" s="603"/>
      <c r="BX25" s="603"/>
      <c r="BY25" s="603"/>
      <c r="BZ25" s="603"/>
      <c r="CA25" s="603"/>
      <c r="CB25" s="604"/>
    </row>
    <row r="26" spans="1:80" ht="19.5" customHeight="1">
      <c r="A26" s="211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10"/>
      <c r="AF26" s="610"/>
      <c r="AG26" s="611"/>
      <c r="AH26" s="611"/>
      <c r="AI26" s="611"/>
      <c r="AJ26" s="611"/>
      <c r="AK26" s="611"/>
      <c r="AL26" s="611"/>
      <c r="AM26" s="611"/>
      <c r="AN26" s="611"/>
      <c r="AO26" s="611"/>
      <c r="AP26" s="611"/>
      <c r="AQ26" s="611"/>
      <c r="AR26" s="611"/>
      <c r="AS26" s="611"/>
      <c r="AT26" s="611"/>
      <c r="AU26" s="611"/>
      <c r="AV26" s="612"/>
      <c r="AW26" s="206"/>
      <c r="AX26" s="209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215"/>
      <c r="BS26" s="610"/>
      <c r="BT26" s="611"/>
      <c r="BU26" s="611"/>
      <c r="BV26" s="611"/>
      <c r="BW26" s="611"/>
      <c r="BX26" s="611"/>
      <c r="BY26" s="611"/>
      <c r="BZ26" s="611"/>
      <c r="CA26" s="611"/>
      <c r="CB26" s="612"/>
    </row>
    <row r="27" spans="1:80" ht="9.75" customHeight="1">
      <c r="A27" s="693" t="s">
        <v>459</v>
      </c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676"/>
      <c r="AI27" s="676"/>
      <c r="AJ27" s="676"/>
      <c r="AK27" s="676"/>
      <c r="AL27" s="676"/>
      <c r="AM27" s="676"/>
      <c r="AN27" s="676"/>
      <c r="AO27" s="676"/>
      <c r="AP27" s="676"/>
      <c r="AQ27" s="676"/>
      <c r="AR27" s="676"/>
      <c r="AS27" s="676"/>
      <c r="AT27" s="676"/>
      <c r="AU27" s="676"/>
      <c r="AV27" s="676"/>
      <c r="AW27" s="676"/>
      <c r="AX27" s="676"/>
      <c r="AY27" s="676"/>
      <c r="AZ27" s="676"/>
      <c r="BA27" s="676"/>
      <c r="BB27" s="676"/>
      <c r="BC27" s="676"/>
      <c r="BD27" s="676"/>
      <c r="BE27" s="676"/>
      <c r="BF27" s="676"/>
      <c r="BG27" s="676"/>
      <c r="BH27" s="676"/>
      <c r="BI27" s="676"/>
      <c r="BJ27" s="676"/>
      <c r="BK27" s="676"/>
      <c r="BL27" s="676"/>
      <c r="BM27" s="676"/>
      <c r="BN27" s="676"/>
      <c r="BO27" s="676"/>
      <c r="BP27" s="676"/>
      <c r="BQ27" s="676"/>
      <c r="BR27" s="676"/>
      <c r="BS27" s="676"/>
      <c r="BT27" s="676"/>
      <c r="BU27" s="676"/>
      <c r="BV27" s="676"/>
      <c r="BW27" s="676"/>
      <c r="BX27" s="676"/>
      <c r="BY27" s="676"/>
      <c r="BZ27" s="676"/>
      <c r="CA27" s="676"/>
      <c r="CB27" s="677"/>
    </row>
    <row r="28" spans="1:80" ht="9.75" customHeight="1">
      <c r="A28" s="228" t="s">
        <v>462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53" t="s">
        <v>395</v>
      </c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27" t="s">
        <v>461</v>
      </c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5"/>
    </row>
    <row r="29" spans="1:80" ht="19.5" customHeight="1">
      <c r="A29" s="736"/>
      <c r="B29" s="737"/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7"/>
      <c r="V29" s="737"/>
      <c r="W29" s="737"/>
      <c r="X29" s="737"/>
      <c r="Y29" s="737"/>
      <c r="Z29" s="737"/>
      <c r="AA29" s="737"/>
      <c r="AB29" s="737"/>
      <c r="AC29" s="737"/>
      <c r="AD29" s="737"/>
      <c r="AE29" s="738"/>
      <c r="AF29" s="739"/>
      <c r="AG29" s="740"/>
      <c r="AH29" s="740"/>
      <c r="AI29" s="740"/>
      <c r="AJ29" s="740"/>
      <c r="AK29" s="740"/>
      <c r="AL29" s="740"/>
      <c r="AM29" s="740"/>
      <c r="AN29" s="740"/>
      <c r="AO29" s="740"/>
      <c r="AP29" s="740"/>
      <c r="AQ29" s="740"/>
      <c r="AR29" s="740"/>
      <c r="AS29" s="740"/>
      <c r="AT29" s="740"/>
      <c r="AU29" s="740"/>
      <c r="AV29" s="740"/>
      <c r="AW29" s="740"/>
      <c r="AX29" s="740"/>
      <c r="AY29" s="740"/>
      <c r="AZ29" s="740"/>
      <c r="BA29" s="740"/>
      <c r="BB29" s="740"/>
      <c r="BC29" s="740"/>
      <c r="BD29" s="740"/>
      <c r="BE29" s="740"/>
      <c r="BF29" s="740"/>
      <c r="BG29" s="740"/>
      <c r="BH29" s="740"/>
      <c r="BI29" s="740"/>
      <c r="BJ29" s="740"/>
      <c r="BK29" s="740"/>
      <c r="BL29" s="740"/>
      <c r="BM29" s="740"/>
      <c r="BN29" s="741"/>
      <c r="BO29" s="729"/>
      <c r="BP29" s="730"/>
      <c r="BQ29" s="730"/>
      <c r="BR29" s="730"/>
      <c r="BS29" s="730"/>
      <c r="BT29" s="730"/>
      <c r="BU29" s="730"/>
      <c r="BV29" s="730"/>
      <c r="BW29" s="730"/>
      <c r="BX29" s="730"/>
      <c r="BY29" s="730"/>
      <c r="BZ29" s="730"/>
      <c r="CA29" s="730"/>
      <c r="CB29" s="731"/>
    </row>
    <row r="30" spans="1:80" ht="9.75" customHeight="1">
      <c r="A30" s="262" t="s">
        <v>460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63"/>
      <c r="X30" s="263"/>
      <c r="Y30" s="263"/>
      <c r="Z30" s="692" t="s">
        <v>463</v>
      </c>
      <c r="AA30" s="692"/>
      <c r="AB30" s="692"/>
      <c r="AC30" s="692"/>
      <c r="AD30" s="692"/>
      <c r="AE30" s="692"/>
      <c r="AF30" s="692"/>
      <c r="AG30" s="692"/>
      <c r="AH30" s="692"/>
      <c r="AI30" s="692"/>
      <c r="AJ30" s="692"/>
      <c r="AK30" s="252" t="s">
        <v>464</v>
      </c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1"/>
      <c r="BP30" s="204"/>
      <c r="BQ30" s="204"/>
      <c r="BR30" s="204"/>
      <c r="BS30" s="244" t="s">
        <v>427</v>
      </c>
      <c r="BT30" s="221"/>
      <c r="BU30" s="221"/>
      <c r="BV30" s="221"/>
      <c r="BW30" s="221"/>
      <c r="BX30" s="221"/>
      <c r="BY30" s="221"/>
      <c r="BZ30" s="221"/>
      <c r="CA30" s="221"/>
      <c r="CB30" s="222"/>
    </row>
    <row r="31" spans="1:80" ht="19.5" customHeight="1">
      <c r="A31" s="729"/>
      <c r="B31" s="730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1"/>
      <c r="Z31" s="736"/>
      <c r="AA31" s="737"/>
      <c r="AB31" s="737"/>
      <c r="AC31" s="737"/>
      <c r="AD31" s="737"/>
      <c r="AE31" s="737"/>
      <c r="AF31" s="737"/>
      <c r="AG31" s="737"/>
      <c r="AH31" s="737"/>
      <c r="AI31" s="737"/>
      <c r="AJ31" s="738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1"/>
      <c r="BP31" s="198"/>
      <c r="BQ31" s="198"/>
      <c r="BR31" s="215"/>
      <c r="BS31" s="742"/>
      <c r="BT31" s="743"/>
      <c r="BU31" s="743"/>
      <c r="BV31" s="743"/>
      <c r="BW31" s="743"/>
      <c r="BX31" s="743"/>
      <c r="BY31" s="743"/>
      <c r="BZ31" s="743"/>
      <c r="CA31" s="743"/>
      <c r="CB31" s="744"/>
    </row>
    <row r="32" spans="1:87" ht="9.75" customHeight="1">
      <c r="A32" s="219" t="s">
        <v>428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04"/>
      <c r="L32" s="204"/>
      <c r="M32" s="204"/>
      <c r="N32" s="244" t="s">
        <v>515</v>
      </c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03" t="s">
        <v>371</v>
      </c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8"/>
      <c r="CC32" s="265"/>
      <c r="CD32" s="265"/>
      <c r="CE32" s="265"/>
      <c r="CF32" s="265"/>
      <c r="CG32" s="265"/>
      <c r="CH32" s="265"/>
      <c r="CI32" s="21"/>
    </row>
    <row r="33" spans="1:87" ht="19.5" customHeight="1">
      <c r="A33" s="742"/>
      <c r="B33" s="743"/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4"/>
      <c r="N33" s="745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746"/>
      <c r="AM33" s="746"/>
      <c r="AN33" s="746"/>
      <c r="AO33" s="746"/>
      <c r="AP33" s="746"/>
      <c r="AQ33" s="746"/>
      <c r="AR33" s="746"/>
      <c r="AS33" s="746"/>
      <c r="AT33" s="746"/>
      <c r="AU33" s="746"/>
      <c r="AV33" s="746"/>
      <c r="AW33" s="746"/>
      <c r="AX33" s="746"/>
      <c r="AY33" s="747"/>
      <c r="AZ33" s="678"/>
      <c r="BA33" s="679"/>
      <c r="BB33" s="679"/>
      <c r="BC33" s="679"/>
      <c r="BD33" s="679"/>
      <c r="BE33" s="679"/>
      <c r="BF33" s="679"/>
      <c r="BG33" s="679"/>
      <c r="BH33" s="679"/>
      <c r="BI33" s="679"/>
      <c r="BJ33" s="679"/>
      <c r="BK33" s="679"/>
      <c r="BL33" s="679"/>
      <c r="BM33" s="679"/>
      <c r="BN33" s="679"/>
      <c r="BO33" s="679"/>
      <c r="BP33" s="679"/>
      <c r="BQ33" s="679"/>
      <c r="BR33" s="679"/>
      <c r="BS33" s="679"/>
      <c r="BT33" s="679"/>
      <c r="BU33" s="679"/>
      <c r="BV33" s="679"/>
      <c r="BW33" s="679"/>
      <c r="BX33" s="679"/>
      <c r="BY33" s="679"/>
      <c r="BZ33" s="679"/>
      <c r="CA33" s="679"/>
      <c r="CB33" s="680"/>
      <c r="CC33" s="265"/>
      <c r="CD33" s="265"/>
      <c r="CE33" s="265"/>
      <c r="CF33" s="265"/>
      <c r="CG33" s="265"/>
      <c r="CH33" s="265"/>
      <c r="CI33" s="21"/>
    </row>
    <row r="34" spans="1:80" ht="9.75" customHeight="1">
      <c r="A34" s="216" t="s">
        <v>372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4"/>
      <c r="T34" s="204"/>
      <c r="U34" s="204"/>
      <c r="V34" s="204"/>
      <c r="W34" s="204"/>
      <c r="X34" s="204"/>
      <c r="Y34" s="204"/>
      <c r="Z34" s="204"/>
      <c r="AA34" s="204"/>
      <c r="AB34" s="203"/>
      <c r="AC34" s="203" t="s">
        <v>373</v>
      </c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18" t="s">
        <v>374</v>
      </c>
      <c r="BB34" s="218"/>
      <c r="BC34" s="218"/>
      <c r="BD34" s="218"/>
      <c r="BE34" s="218"/>
      <c r="BF34" s="218"/>
      <c r="BG34" s="203"/>
      <c r="BH34" s="203"/>
      <c r="BI34" s="203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04"/>
      <c r="CB34" s="205"/>
    </row>
    <row r="35" spans="1:80" ht="18.75" customHeight="1">
      <c r="A35" s="678"/>
      <c r="B35" s="679"/>
      <c r="C35" s="679"/>
      <c r="D35" s="679"/>
      <c r="E35" s="679"/>
      <c r="F35" s="679"/>
      <c r="G35" s="679"/>
      <c r="H35" s="679"/>
      <c r="I35" s="679"/>
      <c r="J35" s="679"/>
      <c r="K35" s="679"/>
      <c r="L35" s="679"/>
      <c r="M35" s="679"/>
      <c r="N35" s="679"/>
      <c r="O35" s="679"/>
      <c r="P35" s="679"/>
      <c r="Q35" s="679"/>
      <c r="R35" s="679"/>
      <c r="S35" s="679"/>
      <c r="T35" s="679"/>
      <c r="U35" s="679"/>
      <c r="V35" s="679"/>
      <c r="W35" s="679"/>
      <c r="X35" s="679"/>
      <c r="Y35" s="679"/>
      <c r="Z35" s="679"/>
      <c r="AA35" s="679"/>
      <c r="AB35" s="680"/>
      <c r="AC35" s="678"/>
      <c r="AD35" s="679"/>
      <c r="AE35" s="679"/>
      <c r="AF35" s="679"/>
      <c r="AG35" s="679"/>
      <c r="AH35" s="679"/>
      <c r="AI35" s="679"/>
      <c r="AJ35" s="679"/>
      <c r="AK35" s="679"/>
      <c r="AL35" s="679"/>
      <c r="AM35" s="679"/>
      <c r="AN35" s="679"/>
      <c r="AO35" s="679"/>
      <c r="AP35" s="679"/>
      <c r="AQ35" s="679"/>
      <c r="AR35" s="679"/>
      <c r="AS35" s="679"/>
      <c r="AT35" s="679"/>
      <c r="AU35" s="679"/>
      <c r="AV35" s="679"/>
      <c r="AW35" s="679"/>
      <c r="AX35" s="679"/>
      <c r="AY35" s="679"/>
      <c r="AZ35" s="680"/>
      <c r="BA35" s="678"/>
      <c r="BB35" s="679"/>
      <c r="BC35" s="679"/>
      <c r="BD35" s="679"/>
      <c r="BE35" s="679"/>
      <c r="BF35" s="679"/>
      <c r="BG35" s="679"/>
      <c r="BH35" s="679"/>
      <c r="BI35" s="679"/>
      <c r="BJ35" s="679"/>
      <c r="BK35" s="679"/>
      <c r="BL35" s="679"/>
      <c r="BM35" s="679"/>
      <c r="BN35" s="679"/>
      <c r="BO35" s="679"/>
      <c r="BP35" s="679"/>
      <c r="BQ35" s="679"/>
      <c r="BR35" s="679"/>
      <c r="BS35" s="679"/>
      <c r="BT35" s="679"/>
      <c r="BU35" s="679"/>
      <c r="BV35" s="679"/>
      <c r="BW35" s="679"/>
      <c r="BX35" s="679"/>
      <c r="BY35" s="679"/>
      <c r="BZ35" s="679"/>
      <c r="CA35" s="679"/>
      <c r="CB35" s="680"/>
    </row>
    <row r="36" spans="1:80" ht="9.75" customHeight="1">
      <c r="A36" s="232" t="s">
        <v>15</v>
      </c>
      <c r="B36" s="218"/>
      <c r="C36" s="218"/>
      <c r="D36" s="218"/>
      <c r="E36" s="218"/>
      <c r="F36" s="218"/>
      <c r="G36" s="218"/>
      <c r="H36" s="218" t="s">
        <v>394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8"/>
      <c r="T36" s="218"/>
      <c r="U36" s="218"/>
      <c r="V36" s="218"/>
      <c r="W36" s="218"/>
      <c r="X36" s="218"/>
      <c r="Y36" s="218"/>
      <c r="Z36" s="218"/>
      <c r="AA36" s="217"/>
      <c r="AB36" s="232" t="s">
        <v>377</v>
      </c>
      <c r="AC36" s="218"/>
      <c r="AD36" s="218"/>
      <c r="AE36" s="218"/>
      <c r="AF36" s="218"/>
      <c r="AG36" s="218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04"/>
      <c r="AW36" s="204"/>
      <c r="AX36" s="204"/>
      <c r="AY36" s="204"/>
      <c r="AZ36" s="204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7"/>
    </row>
    <row r="37" spans="1:80" ht="18.75" customHeight="1">
      <c r="A37" s="607"/>
      <c r="B37" s="608"/>
      <c r="C37" s="608"/>
      <c r="D37" s="608"/>
      <c r="E37" s="608"/>
      <c r="F37" s="608"/>
      <c r="G37" s="609"/>
      <c r="H37" s="607"/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608"/>
      <c r="U37" s="608"/>
      <c r="V37" s="608"/>
      <c r="W37" s="608"/>
      <c r="X37" s="608"/>
      <c r="Y37" s="608"/>
      <c r="Z37" s="608"/>
      <c r="AA37" s="609"/>
      <c r="AB37" s="678"/>
      <c r="AC37" s="679"/>
      <c r="AD37" s="679"/>
      <c r="AE37" s="679"/>
      <c r="AF37" s="679"/>
      <c r="AG37" s="679"/>
      <c r="AH37" s="679"/>
      <c r="AI37" s="679"/>
      <c r="AJ37" s="679"/>
      <c r="AK37" s="679"/>
      <c r="AL37" s="679"/>
      <c r="AM37" s="679"/>
      <c r="AN37" s="679"/>
      <c r="AO37" s="679"/>
      <c r="AP37" s="679"/>
      <c r="AQ37" s="679"/>
      <c r="AR37" s="679"/>
      <c r="AS37" s="679"/>
      <c r="AT37" s="679"/>
      <c r="AU37" s="679"/>
      <c r="AV37" s="679"/>
      <c r="AW37" s="679"/>
      <c r="AX37" s="679"/>
      <c r="AY37" s="679"/>
      <c r="AZ37" s="679"/>
      <c r="BA37" s="679"/>
      <c r="BB37" s="679"/>
      <c r="BC37" s="679"/>
      <c r="BD37" s="679"/>
      <c r="BE37" s="679"/>
      <c r="BF37" s="679"/>
      <c r="BG37" s="679"/>
      <c r="BH37" s="679"/>
      <c r="BI37" s="679"/>
      <c r="BJ37" s="679"/>
      <c r="BK37" s="679"/>
      <c r="BL37" s="679"/>
      <c r="BM37" s="679"/>
      <c r="BN37" s="679"/>
      <c r="BO37" s="679"/>
      <c r="BP37" s="679"/>
      <c r="BQ37" s="679"/>
      <c r="BR37" s="679"/>
      <c r="BS37" s="679"/>
      <c r="BT37" s="679"/>
      <c r="BU37" s="679"/>
      <c r="BV37" s="679"/>
      <c r="BW37" s="679"/>
      <c r="BX37" s="679"/>
      <c r="BY37" s="679"/>
      <c r="BZ37" s="679"/>
      <c r="CA37" s="679"/>
      <c r="CB37" s="680"/>
    </row>
    <row r="38" spans="1:80" ht="9.75" customHeight="1">
      <c r="A38" s="593" t="s">
        <v>383</v>
      </c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683"/>
      <c r="X38" s="683"/>
      <c r="Y38" s="683"/>
      <c r="Z38" s="683"/>
      <c r="AA38" s="683"/>
      <c r="AB38" s="683"/>
      <c r="AC38" s="683"/>
      <c r="AD38" s="683"/>
      <c r="AE38" s="683"/>
      <c r="AF38" s="683"/>
      <c r="AG38" s="683"/>
      <c r="AH38" s="683"/>
      <c r="AI38" s="683"/>
      <c r="AJ38" s="683"/>
      <c r="AK38" s="683"/>
      <c r="AL38" s="683"/>
      <c r="AM38" s="683"/>
      <c r="AN38" s="683"/>
      <c r="AO38" s="683"/>
      <c r="AP38" s="683"/>
      <c r="AQ38" s="683"/>
      <c r="AR38" s="683"/>
      <c r="AS38" s="683"/>
      <c r="AT38" s="683"/>
      <c r="AU38" s="683"/>
      <c r="AV38" s="683"/>
      <c r="AW38" s="683"/>
      <c r="AX38" s="683"/>
      <c r="AY38" s="683"/>
      <c r="AZ38" s="683"/>
      <c r="BA38" s="683"/>
      <c r="BB38" s="683"/>
      <c r="BC38" s="683"/>
      <c r="BD38" s="683"/>
      <c r="BE38" s="683"/>
      <c r="BF38" s="683"/>
      <c r="BG38" s="683"/>
      <c r="BH38" s="683"/>
      <c r="BI38" s="683"/>
      <c r="BJ38" s="683"/>
      <c r="BK38" s="683"/>
      <c r="BL38" s="683"/>
      <c r="BM38" s="683"/>
      <c r="BN38" s="683"/>
      <c r="BO38" s="683"/>
      <c r="BP38" s="683"/>
      <c r="BQ38" s="683"/>
      <c r="BR38" s="683"/>
      <c r="BS38" s="683"/>
      <c r="BT38" s="683"/>
      <c r="BU38" s="683"/>
      <c r="BV38" s="683"/>
      <c r="BW38" s="683"/>
      <c r="BX38" s="683"/>
      <c r="BY38" s="683"/>
      <c r="BZ38" s="683"/>
      <c r="CA38" s="683"/>
      <c r="CB38" s="684"/>
    </row>
    <row r="39" spans="1:80" ht="9.75" customHeight="1">
      <c r="A39" s="216" t="s">
        <v>363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 t="s">
        <v>364</v>
      </c>
      <c r="AB39" s="203"/>
      <c r="AC39" s="203"/>
      <c r="AD39" s="203"/>
      <c r="AE39" s="203"/>
      <c r="AF39" s="203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3" t="s">
        <v>365</v>
      </c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3"/>
      <c r="BR39" s="203" t="s">
        <v>366</v>
      </c>
      <c r="BS39" s="204"/>
      <c r="BT39" s="204"/>
      <c r="BU39" s="204"/>
      <c r="BV39" s="204"/>
      <c r="BW39" s="204"/>
      <c r="BX39" s="204"/>
      <c r="BY39" s="204"/>
      <c r="BZ39" s="204"/>
      <c r="CA39" s="204"/>
      <c r="CB39" s="205"/>
    </row>
    <row r="40" spans="1:80" ht="19.5" customHeight="1">
      <c r="A40" s="678"/>
      <c r="B40" s="679"/>
      <c r="C40" s="679"/>
      <c r="D40" s="679"/>
      <c r="E40" s="679"/>
      <c r="F40" s="679"/>
      <c r="G40" s="679"/>
      <c r="H40" s="679"/>
      <c r="I40" s="679"/>
      <c r="J40" s="679"/>
      <c r="K40" s="679"/>
      <c r="L40" s="679"/>
      <c r="M40" s="679"/>
      <c r="N40" s="679"/>
      <c r="O40" s="679"/>
      <c r="P40" s="679"/>
      <c r="Q40" s="679"/>
      <c r="R40" s="679"/>
      <c r="S40" s="679"/>
      <c r="T40" s="679"/>
      <c r="U40" s="679"/>
      <c r="V40" s="679"/>
      <c r="W40" s="679"/>
      <c r="X40" s="679"/>
      <c r="Y40" s="679"/>
      <c r="Z40" s="680"/>
      <c r="AA40" s="678"/>
      <c r="AB40" s="679"/>
      <c r="AC40" s="679"/>
      <c r="AD40" s="679"/>
      <c r="AE40" s="679"/>
      <c r="AF40" s="679"/>
      <c r="AG40" s="679"/>
      <c r="AH40" s="679"/>
      <c r="AI40" s="679"/>
      <c r="AJ40" s="679"/>
      <c r="AK40" s="679"/>
      <c r="AL40" s="679"/>
      <c r="AM40" s="679"/>
      <c r="AN40" s="679"/>
      <c r="AO40" s="679"/>
      <c r="AP40" s="679"/>
      <c r="AQ40" s="679"/>
      <c r="AR40" s="679"/>
      <c r="AS40" s="679"/>
      <c r="AT40" s="679"/>
      <c r="AU40" s="679"/>
      <c r="AV40" s="679"/>
      <c r="AW40" s="679"/>
      <c r="AX40" s="679"/>
      <c r="AY40" s="679"/>
      <c r="AZ40" s="679"/>
      <c r="BA40" s="679"/>
      <c r="BB40" s="680"/>
      <c r="BC40" s="206"/>
      <c r="BD40" s="198"/>
      <c r="BE40" s="198"/>
      <c r="BF40" s="198"/>
      <c r="BG40" s="259"/>
      <c r="BH40" s="679"/>
      <c r="BI40" s="679"/>
      <c r="BJ40" s="679"/>
      <c r="BK40" s="679"/>
      <c r="BL40" s="679"/>
      <c r="BM40" s="679"/>
      <c r="BN40" s="679"/>
      <c r="BO40" s="679"/>
      <c r="BP40" s="679"/>
      <c r="BQ40" s="680"/>
      <c r="BR40" s="610"/>
      <c r="BS40" s="611"/>
      <c r="BT40" s="611"/>
      <c r="BU40" s="611"/>
      <c r="BV40" s="611"/>
      <c r="BW40" s="611"/>
      <c r="BX40" s="611"/>
      <c r="BY40" s="611"/>
      <c r="BZ40" s="611"/>
      <c r="CA40" s="611"/>
      <c r="CB40" s="612"/>
    </row>
    <row r="41" spans="1:80" ht="9.75" customHeight="1">
      <c r="A41" s="216" t="s">
        <v>47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1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18" t="s">
        <v>9</v>
      </c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 t="s">
        <v>10</v>
      </c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08"/>
    </row>
    <row r="42" spans="1:80" ht="19.5" customHeight="1">
      <c r="A42" s="748"/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49"/>
      <c r="X42" s="749"/>
      <c r="Y42" s="749"/>
      <c r="Z42" s="749"/>
      <c r="AA42" s="749"/>
      <c r="AB42" s="749"/>
      <c r="AC42" s="749"/>
      <c r="AD42" s="749"/>
      <c r="AE42" s="750"/>
      <c r="AF42" s="678"/>
      <c r="AG42" s="679"/>
      <c r="AH42" s="679"/>
      <c r="AI42" s="679"/>
      <c r="AJ42" s="679"/>
      <c r="AK42" s="679"/>
      <c r="AL42" s="679"/>
      <c r="AM42" s="679"/>
      <c r="AN42" s="679"/>
      <c r="AO42" s="679"/>
      <c r="AP42" s="679"/>
      <c r="AQ42" s="679"/>
      <c r="AR42" s="679"/>
      <c r="AS42" s="679"/>
      <c r="AT42" s="679"/>
      <c r="AU42" s="679"/>
      <c r="AV42" s="679"/>
      <c r="AW42" s="679"/>
      <c r="AX42" s="679"/>
      <c r="AY42" s="679"/>
      <c r="AZ42" s="679"/>
      <c r="BA42" s="679"/>
      <c r="BB42" s="679"/>
      <c r="BC42" s="679"/>
      <c r="BD42" s="680"/>
      <c r="BE42" s="678"/>
      <c r="BF42" s="679"/>
      <c r="BG42" s="679"/>
      <c r="BH42" s="679"/>
      <c r="BI42" s="679"/>
      <c r="BJ42" s="679"/>
      <c r="BK42" s="679"/>
      <c r="BL42" s="679"/>
      <c r="BM42" s="679"/>
      <c r="BN42" s="679"/>
      <c r="BO42" s="679"/>
      <c r="BP42" s="679"/>
      <c r="BQ42" s="679"/>
      <c r="BR42" s="679"/>
      <c r="BS42" s="679"/>
      <c r="BT42" s="679"/>
      <c r="BU42" s="679"/>
      <c r="BV42" s="679"/>
      <c r="BW42" s="679"/>
      <c r="BX42" s="679"/>
      <c r="BY42" s="679"/>
      <c r="BZ42" s="679"/>
      <c r="CA42" s="679"/>
      <c r="CB42" s="680"/>
    </row>
    <row r="43" spans="1:80" s="202" customFormat="1" ht="9.75" customHeight="1">
      <c r="A43" s="228" t="s">
        <v>384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52" t="s">
        <v>385</v>
      </c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686"/>
      <c r="AT43" s="687"/>
      <c r="AU43" s="687"/>
      <c r="AV43" s="687"/>
      <c r="AW43" s="687"/>
      <c r="AX43" s="687"/>
      <c r="AY43" s="687"/>
      <c r="AZ43" s="687"/>
      <c r="BA43" s="687"/>
      <c r="BB43" s="687"/>
      <c r="BC43" s="687"/>
      <c r="BD43" s="687"/>
      <c r="BE43" s="687"/>
      <c r="BF43" s="687"/>
      <c r="BG43" s="687"/>
      <c r="BH43" s="687"/>
      <c r="BI43" s="687"/>
      <c r="BJ43" s="687"/>
      <c r="BK43" s="687"/>
      <c r="BL43" s="687"/>
      <c r="BM43" s="687"/>
      <c r="BN43" s="687"/>
      <c r="BO43" s="687"/>
      <c r="BP43" s="687"/>
      <c r="BQ43" s="687"/>
      <c r="BR43" s="687"/>
      <c r="BS43" s="687"/>
      <c r="BT43" s="687"/>
      <c r="BU43" s="687"/>
      <c r="BV43" s="687"/>
      <c r="BW43" s="687"/>
      <c r="BX43" s="687"/>
      <c r="BY43" s="687"/>
      <c r="BZ43" s="687"/>
      <c r="CA43" s="687"/>
      <c r="CB43" s="688"/>
    </row>
    <row r="44" spans="1:80" s="202" customFormat="1" ht="19.5" customHeight="1">
      <c r="A44" s="751"/>
      <c r="B44" s="752"/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752"/>
      <c r="Y44" s="752"/>
      <c r="Z44" s="752"/>
      <c r="AA44" s="752"/>
      <c r="AB44" s="752"/>
      <c r="AC44" s="752"/>
      <c r="AD44" s="752"/>
      <c r="AE44" s="753"/>
      <c r="AF44" s="736"/>
      <c r="AG44" s="737"/>
      <c r="AH44" s="737"/>
      <c r="AI44" s="737"/>
      <c r="AJ44" s="737"/>
      <c r="AK44" s="737"/>
      <c r="AL44" s="737"/>
      <c r="AM44" s="737"/>
      <c r="AN44" s="737"/>
      <c r="AO44" s="737"/>
      <c r="AP44" s="737"/>
      <c r="AQ44" s="737"/>
      <c r="AR44" s="738"/>
      <c r="AS44" s="689"/>
      <c r="AT44" s="690"/>
      <c r="AU44" s="690"/>
      <c r="AV44" s="690"/>
      <c r="AW44" s="690"/>
      <c r="AX44" s="690"/>
      <c r="AY44" s="690"/>
      <c r="AZ44" s="690"/>
      <c r="BA44" s="690"/>
      <c r="BB44" s="690"/>
      <c r="BC44" s="690"/>
      <c r="BD44" s="690"/>
      <c r="BE44" s="690"/>
      <c r="BF44" s="690"/>
      <c r="BG44" s="690"/>
      <c r="BH44" s="690"/>
      <c r="BI44" s="690"/>
      <c r="BJ44" s="690"/>
      <c r="BK44" s="690"/>
      <c r="BL44" s="690"/>
      <c r="BM44" s="690"/>
      <c r="BN44" s="690"/>
      <c r="BO44" s="690"/>
      <c r="BP44" s="690"/>
      <c r="BQ44" s="690"/>
      <c r="BR44" s="690"/>
      <c r="BS44" s="690"/>
      <c r="BT44" s="690"/>
      <c r="BU44" s="690"/>
      <c r="BV44" s="690"/>
      <c r="BW44" s="690"/>
      <c r="BX44" s="690"/>
      <c r="BY44" s="690"/>
      <c r="BZ44" s="690"/>
      <c r="CA44" s="690"/>
      <c r="CB44" s="691"/>
    </row>
    <row r="45" spans="1:80" ht="9.75" customHeight="1">
      <c r="A45" s="693" t="s">
        <v>386</v>
      </c>
      <c r="B45" s="676"/>
      <c r="C45" s="676"/>
      <c r="D45" s="676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6"/>
      <c r="V45" s="676"/>
      <c r="W45" s="676"/>
      <c r="X45" s="676"/>
      <c r="Y45" s="676"/>
      <c r="Z45" s="676"/>
      <c r="AA45" s="676"/>
      <c r="AB45" s="676"/>
      <c r="AC45" s="676"/>
      <c r="AD45" s="676"/>
      <c r="AE45" s="676"/>
      <c r="AF45" s="676"/>
      <c r="AG45" s="676"/>
      <c r="AH45" s="676"/>
      <c r="AI45" s="676"/>
      <c r="AJ45" s="676"/>
      <c r="AK45" s="676"/>
      <c r="AL45" s="676"/>
      <c r="AM45" s="676"/>
      <c r="AN45" s="676"/>
      <c r="AO45" s="676"/>
      <c r="AP45" s="676"/>
      <c r="AQ45" s="676"/>
      <c r="AR45" s="676"/>
      <c r="AS45" s="676"/>
      <c r="AT45" s="676"/>
      <c r="AU45" s="676"/>
      <c r="AV45" s="676"/>
      <c r="AW45" s="676"/>
      <c r="AX45" s="676"/>
      <c r="AY45" s="676"/>
      <c r="AZ45" s="676"/>
      <c r="BA45" s="676"/>
      <c r="BB45" s="676"/>
      <c r="BC45" s="676"/>
      <c r="BD45" s="676"/>
      <c r="BE45" s="676"/>
      <c r="BF45" s="676"/>
      <c r="BG45" s="676"/>
      <c r="BH45" s="676"/>
      <c r="BI45" s="676"/>
      <c r="BJ45" s="676"/>
      <c r="BK45" s="676"/>
      <c r="BL45" s="676"/>
      <c r="BM45" s="676"/>
      <c r="BN45" s="676"/>
      <c r="BO45" s="676"/>
      <c r="BP45" s="676"/>
      <c r="BQ45" s="676"/>
      <c r="BR45" s="676"/>
      <c r="BS45" s="676"/>
      <c r="BT45" s="676"/>
      <c r="BU45" s="676"/>
      <c r="BV45" s="676"/>
      <c r="BW45" s="676"/>
      <c r="BX45" s="676"/>
      <c r="BY45" s="676"/>
      <c r="BZ45" s="676"/>
      <c r="CA45" s="676"/>
      <c r="CB45" s="677"/>
    </row>
    <row r="46" spans="1:80" s="202" customFormat="1" ht="9.75" customHeight="1">
      <c r="A46" s="596" t="s">
        <v>387</v>
      </c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7"/>
      <c r="AL46" s="597"/>
      <c r="AM46" s="597"/>
      <c r="AN46" s="597"/>
      <c r="AO46" s="597"/>
      <c r="AP46" s="597"/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597"/>
      <c r="BH46" s="597"/>
      <c r="BI46" s="597"/>
      <c r="BJ46" s="597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  <c r="BX46" s="597"/>
      <c r="BY46" s="597"/>
      <c r="BZ46" s="597"/>
      <c r="CA46" s="597"/>
      <c r="CB46" s="598"/>
    </row>
    <row r="47" spans="1:86" s="202" customFormat="1" ht="9.75" customHeight="1">
      <c r="A47" s="254" t="s">
        <v>390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7" t="s">
        <v>365</v>
      </c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37"/>
      <c r="AP47" s="706" t="s">
        <v>391</v>
      </c>
      <c r="AQ47" s="706"/>
      <c r="AR47" s="706"/>
      <c r="AS47" s="706"/>
      <c r="AT47" s="706"/>
      <c r="AU47" s="706"/>
      <c r="AV47" s="706"/>
      <c r="AW47" s="706"/>
      <c r="AX47" s="706"/>
      <c r="AY47" s="237" t="s">
        <v>375</v>
      </c>
      <c r="AZ47" s="255"/>
      <c r="BA47" s="237"/>
      <c r="BB47" s="237"/>
      <c r="BC47" s="237"/>
      <c r="BD47" s="237"/>
      <c r="BE47" s="237"/>
      <c r="BF47" s="237"/>
      <c r="BG47" s="237"/>
      <c r="BH47" s="255"/>
      <c r="BI47" s="237" t="s">
        <v>376</v>
      </c>
      <c r="BJ47" s="237"/>
      <c r="BK47" s="237"/>
      <c r="BL47" s="237"/>
      <c r="BM47" s="237"/>
      <c r="BN47" s="237"/>
      <c r="BO47" s="237"/>
      <c r="BP47" s="237"/>
      <c r="BQ47" s="237"/>
      <c r="BR47" s="237"/>
      <c r="BS47" s="235" t="s">
        <v>392</v>
      </c>
      <c r="BT47" s="235"/>
      <c r="BU47" s="238"/>
      <c r="BV47" s="236"/>
      <c r="BW47" s="236"/>
      <c r="BX47" s="236"/>
      <c r="BY47" s="236"/>
      <c r="BZ47" s="236"/>
      <c r="CA47" s="236"/>
      <c r="CB47" s="239"/>
      <c r="CC47" s="240"/>
      <c r="CD47" s="240"/>
      <c r="CE47" s="240"/>
      <c r="CF47" s="240"/>
      <c r="CG47" s="240"/>
      <c r="CH47" s="240"/>
    </row>
    <row r="48" spans="1:86" s="202" customFormat="1" ht="7.5" customHeight="1">
      <c r="A48" s="754"/>
      <c r="B48" s="755"/>
      <c r="C48" s="755"/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  <c r="Q48" s="755"/>
      <c r="R48" s="755"/>
      <c r="S48" s="755"/>
      <c r="T48" s="755"/>
      <c r="U48" s="755"/>
      <c r="V48" s="755"/>
      <c r="W48" s="755"/>
      <c r="X48" s="755"/>
      <c r="Y48" s="755"/>
      <c r="Z48" s="755"/>
      <c r="AA48" s="756"/>
      <c r="AB48" s="237"/>
      <c r="AC48" s="255"/>
      <c r="AD48" s="255"/>
      <c r="AE48" s="255"/>
      <c r="AF48" s="255"/>
      <c r="AG48" s="760"/>
      <c r="AH48" s="760"/>
      <c r="AI48" s="760"/>
      <c r="AJ48" s="760"/>
      <c r="AK48" s="760"/>
      <c r="AL48" s="760"/>
      <c r="AM48" s="760"/>
      <c r="AN48" s="760"/>
      <c r="AO48" s="761"/>
      <c r="AP48" s="707"/>
      <c r="AQ48" s="707"/>
      <c r="AR48" s="707"/>
      <c r="AS48" s="707"/>
      <c r="AT48" s="707"/>
      <c r="AU48" s="707"/>
      <c r="AV48" s="707"/>
      <c r="AW48" s="707"/>
      <c r="AX48" s="707"/>
      <c r="AY48" s="754"/>
      <c r="AZ48" s="755"/>
      <c r="BA48" s="755"/>
      <c r="BB48" s="755"/>
      <c r="BC48" s="755"/>
      <c r="BD48" s="755"/>
      <c r="BE48" s="755"/>
      <c r="BF48" s="755"/>
      <c r="BG48" s="755"/>
      <c r="BH48" s="756"/>
      <c r="BI48" s="754"/>
      <c r="BJ48" s="755"/>
      <c r="BK48" s="755"/>
      <c r="BL48" s="755"/>
      <c r="BM48" s="755"/>
      <c r="BN48" s="755"/>
      <c r="BO48" s="755"/>
      <c r="BP48" s="755"/>
      <c r="BQ48" s="755"/>
      <c r="BR48" s="756"/>
      <c r="BS48" s="755"/>
      <c r="BT48" s="755"/>
      <c r="BU48" s="755"/>
      <c r="BV48" s="755"/>
      <c r="BW48" s="755"/>
      <c r="BX48" s="755"/>
      <c r="BY48" s="755"/>
      <c r="BZ48" s="755"/>
      <c r="CA48" s="755"/>
      <c r="CB48" s="756"/>
      <c r="CC48" s="240"/>
      <c r="CD48" s="240"/>
      <c r="CE48" s="240"/>
      <c r="CF48" s="240"/>
      <c r="CG48" s="240"/>
      <c r="CH48" s="240"/>
    </row>
    <row r="49" spans="1:86" s="202" customFormat="1" ht="12" customHeight="1">
      <c r="A49" s="757"/>
      <c r="B49" s="758"/>
      <c r="C49" s="758"/>
      <c r="D49" s="758"/>
      <c r="E49" s="758"/>
      <c r="F49" s="758"/>
      <c r="G49" s="758"/>
      <c r="H49" s="758"/>
      <c r="I49" s="758"/>
      <c r="J49" s="758"/>
      <c r="K49" s="758"/>
      <c r="L49" s="758"/>
      <c r="M49" s="758"/>
      <c r="N49" s="758"/>
      <c r="O49" s="758"/>
      <c r="P49" s="758"/>
      <c r="Q49" s="758"/>
      <c r="R49" s="758"/>
      <c r="S49" s="758"/>
      <c r="T49" s="758"/>
      <c r="U49" s="758"/>
      <c r="V49" s="758"/>
      <c r="W49" s="758"/>
      <c r="X49" s="758"/>
      <c r="Y49" s="758"/>
      <c r="Z49" s="758"/>
      <c r="AA49" s="759"/>
      <c r="AB49" s="198"/>
      <c r="AC49" s="198"/>
      <c r="AD49" s="198"/>
      <c r="AE49" s="198"/>
      <c r="AF49" s="212"/>
      <c r="AG49" s="762"/>
      <c r="AH49" s="762"/>
      <c r="AI49" s="762"/>
      <c r="AJ49" s="762"/>
      <c r="AK49" s="762"/>
      <c r="AL49" s="762"/>
      <c r="AM49" s="762"/>
      <c r="AN49" s="762"/>
      <c r="AO49" s="763"/>
      <c r="AP49" s="611"/>
      <c r="AQ49" s="611"/>
      <c r="AR49" s="611"/>
      <c r="AS49" s="611"/>
      <c r="AT49" s="611"/>
      <c r="AU49" s="611"/>
      <c r="AV49" s="611"/>
      <c r="AW49" s="611"/>
      <c r="AX49" s="611"/>
      <c r="AY49" s="757"/>
      <c r="AZ49" s="758"/>
      <c r="BA49" s="758"/>
      <c r="BB49" s="758"/>
      <c r="BC49" s="758"/>
      <c r="BD49" s="758"/>
      <c r="BE49" s="758"/>
      <c r="BF49" s="758"/>
      <c r="BG49" s="758"/>
      <c r="BH49" s="759"/>
      <c r="BI49" s="757"/>
      <c r="BJ49" s="758"/>
      <c r="BK49" s="758"/>
      <c r="BL49" s="758"/>
      <c r="BM49" s="758"/>
      <c r="BN49" s="758"/>
      <c r="BO49" s="758"/>
      <c r="BP49" s="758"/>
      <c r="BQ49" s="758"/>
      <c r="BR49" s="759"/>
      <c r="BS49" s="758"/>
      <c r="BT49" s="758"/>
      <c r="BU49" s="758"/>
      <c r="BV49" s="758"/>
      <c r="BW49" s="758"/>
      <c r="BX49" s="758"/>
      <c r="BY49" s="758"/>
      <c r="BZ49" s="758"/>
      <c r="CA49" s="758"/>
      <c r="CB49" s="759"/>
      <c r="CC49" s="234"/>
      <c r="CD49" s="234"/>
      <c r="CE49" s="234"/>
      <c r="CF49" s="234"/>
      <c r="CG49" s="234"/>
      <c r="CH49" s="234"/>
    </row>
    <row r="50" spans="1:86" s="202" customFormat="1" ht="9.75" customHeight="1">
      <c r="A50" s="254" t="s">
        <v>390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7" t="s">
        <v>365</v>
      </c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37"/>
      <c r="AP50" s="706" t="s">
        <v>391</v>
      </c>
      <c r="AQ50" s="706"/>
      <c r="AR50" s="706"/>
      <c r="AS50" s="706"/>
      <c r="AT50" s="706"/>
      <c r="AU50" s="706"/>
      <c r="AV50" s="706"/>
      <c r="AW50" s="706"/>
      <c r="AX50" s="706"/>
      <c r="AY50" s="237" t="s">
        <v>375</v>
      </c>
      <c r="AZ50" s="255"/>
      <c r="BA50" s="237"/>
      <c r="BB50" s="237"/>
      <c r="BC50" s="237"/>
      <c r="BD50" s="237"/>
      <c r="BE50" s="237"/>
      <c r="BF50" s="237"/>
      <c r="BG50" s="237"/>
      <c r="BH50" s="255"/>
      <c r="BI50" s="237" t="s">
        <v>376</v>
      </c>
      <c r="BJ50" s="237"/>
      <c r="BK50" s="237"/>
      <c r="BL50" s="237"/>
      <c r="BM50" s="237"/>
      <c r="BN50" s="237"/>
      <c r="BO50" s="237"/>
      <c r="BP50" s="237"/>
      <c r="BQ50" s="237"/>
      <c r="BR50" s="237"/>
      <c r="BS50" s="235" t="s">
        <v>392</v>
      </c>
      <c r="BT50" s="235"/>
      <c r="BU50" s="238"/>
      <c r="BV50" s="236"/>
      <c r="BW50" s="236"/>
      <c r="BX50" s="236"/>
      <c r="BY50" s="236"/>
      <c r="BZ50" s="236"/>
      <c r="CA50" s="236"/>
      <c r="CB50" s="239"/>
      <c r="CC50" s="240"/>
      <c r="CD50" s="240"/>
      <c r="CE50" s="240"/>
      <c r="CF50" s="240"/>
      <c r="CG50" s="240"/>
      <c r="CH50" s="240"/>
    </row>
    <row r="51" spans="1:86" s="202" customFormat="1" ht="7.5" customHeight="1">
      <c r="A51" s="754"/>
      <c r="B51" s="755"/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55"/>
      <c r="S51" s="755"/>
      <c r="T51" s="755"/>
      <c r="U51" s="755"/>
      <c r="V51" s="755"/>
      <c r="W51" s="755"/>
      <c r="X51" s="755"/>
      <c r="Y51" s="755"/>
      <c r="Z51" s="755"/>
      <c r="AA51" s="756"/>
      <c r="AB51" s="237"/>
      <c r="AC51" s="255"/>
      <c r="AD51" s="255"/>
      <c r="AE51" s="255"/>
      <c r="AF51" s="255"/>
      <c r="AG51" s="760"/>
      <c r="AH51" s="760"/>
      <c r="AI51" s="760"/>
      <c r="AJ51" s="760"/>
      <c r="AK51" s="760"/>
      <c r="AL51" s="760"/>
      <c r="AM51" s="760"/>
      <c r="AN51" s="760"/>
      <c r="AO51" s="761"/>
      <c r="AP51" s="707"/>
      <c r="AQ51" s="707"/>
      <c r="AR51" s="707"/>
      <c r="AS51" s="707"/>
      <c r="AT51" s="707"/>
      <c r="AU51" s="707"/>
      <c r="AV51" s="707"/>
      <c r="AW51" s="707"/>
      <c r="AX51" s="707"/>
      <c r="AY51" s="754"/>
      <c r="AZ51" s="755"/>
      <c r="BA51" s="755"/>
      <c r="BB51" s="755"/>
      <c r="BC51" s="755"/>
      <c r="BD51" s="755"/>
      <c r="BE51" s="755"/>
      <c r="BF51" s="755"/>
      <c r="BG51" s="755"/>
      <c r="BH51" s="756"/>
      <c r="BI51" s="754"/>
      <c r="BJ51" s="755"/>
      <c r="BK51" s="755"/>
      <c r="BL51" s="755"/>
      <c r="BM51" s="755"/>
      <c r="BN51" s="755"/>
      <c r="BO51" s="755"/>
      <c r="BP51" s="755"/>
      <c r="BQ51" s="755"/>
      <c r="BR51" s="756"/>
      <c r="BS51" s="755"/>
      <c r="BT51" s="755"/>
      <c r="BU51" s="755"/>
      <c r="BV51" s="755"/>
      <c r="BW51" s="755"/>
      <c r="BX51" s="755"/>
      <c r="BY51" s="755"/>
      <c r="BZ51" s="755"/>
      <c r="CA51" s="755"/>
      <c r="CB51" s="756"/>
      <c r="CC51" s="240"/>
      <c r="CD51" s="240"/>
      <c r="CE51" s="240"/>
      <c r="CF51" s="240"/>
      <c r="CG51" s="240"/>
      <c r="CH51" s="240"/>
    </row>
    <row r="52" spans="1:86" s="202" customFormat="1" ht="12" customHeight="1">
      <c r="A52" s="757"/>
      <c r="B52" s="758"/>
      <c r="C52" s="758"/>
      <c r="D52" s="758"/>
      <c r="E52" s="758"/>
      <c r="F52" s="758"/>
      <c r="G52" s="758"/>
      <c r="H52" s="758"/>
      <c r="I52" s="758"/>
      <c r="J52" s="758"/>
      <c r="K52" s="758"/>
      <c r="L52" s="758"/>
      <c r="M52" s="758"/>
      <c r="N52" s="758"/>
      <c r="O52" s="758"/>
      <c r="P52" s="758"/>
      <c r="Q52" s="758"/>
      <c r="R52" s="758"/>
      <c r="S52" s="758"/>
      <c r="T52" s="758"/>
      <c r="U52" s="758"/>
      <c r="V52" s="758"/>
      <c r="W52" s="758"/>
      <c r="X52" s="758"/>
      <c r="Y52" s="758"/>
      <c r="Z52" s="758"/>
      <c r="AA52" s="759"/>
      <c r="AB52" s="206"/>
      <c r="AC52" s="198"/>
      <c r="AD52" s="198"/>
      <c r="AE52" s="198"/>
      <c r="AF52" s="212"/>
      <c r="AG52" s="762"/>
      <c r="AH52" s="762"/>
      <c r="AI52" s="762"/>
      <c r="AJ52" s="762"/>
      <c r="AK52" s="762"/>
      <c r="AL52" s="762"/>
      <c r="AM52" s="762"/>
      <c r="AN52" s="762"/>
      <c r="AO52" s="763"/>
      <c r="AP52" s="610"/>
      <c r="AQ52" s="611"/>
      <c r="AR52" s="611"/>
      <c r="AS52" s="611"/>
      <c r="AT52" s="611"/>
      <c r="AU52" s="611"/>
      <c r="AV52" s="611"/>
      <c r="AW52" s="611"/>
      <c r="AX52" s="612"/>
      <c r="AY52" s="757"/>
      <c r="AZ52" s="758"/>
      <c r="BA52" s="758"/>
      <c r="BB52" s="758"/>
      <c r="BC52" s="758"/>
      <c r="BD52" s="758"/>
      <c r="BE52" s="758"/>
      <c r="BF52" s="758"/>
      <c r="BG52" s="758"/>
      <c r="BH52" s="759"/>
      <c r="BI52" s="757"/>
      <c r="BJ52" s="758"/>
      <c r="BK52" s="758"/>
      <c r="BL52" s="758"/>
      <c r="BM52" s="758"/>
      <c r="BN52" s="758"/>
      <c r="BO52" s="758"/>
      <c r="BP52" s="758"/>
      <c r="BQ52" s="758"/>
      <c r="BR52" s="759"/>
      <c r="BS52" s="758"/>
      <c r="BT52" s="758"/>
      <c r="BU52" s="758"/>
      <c r="BV52" s="758"/>
      <c r="BW52" s="758"/>
      <c r="BX52" s="758"/>
      <c r="BY52" s="758"/>
      <c r="BZ52" s="758"/>
      <c r="CA52" s="758"/>
      <c r="CB52" s="759"/>
      <c r="CC52" s="234"/>
      <c r="CD52" s="234"/>
      <c r="CE52" s="234"/>
      <c r="CF52" s="234"/>
      <c r="CG52" s="234"/>
      <c r="CH52" s="234"/>
    </row>
    <row r="53" spans="1:86" s="202" customFormat="1" ht="9.75" customHeight="1">
      <c r="A53" s="254" t="s">
        <v>390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7" t="s">
        <v>365</v>
      </c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37"/>
      <c r="AP53" s="706" t="s">
        <v>391</v>
      </c>
      <c r="AQ53" s="706"/>
      <c r="AR53" s="706"/>
      <c r="AS53" s="706"/>
      <c r="AT53" s="706"/>
      <c r="AU53" s="706"/>
      <c r="AV53" s="706"/>
      <c r="AW53" s="706"/>
      <c r="AX53" s="706"/>
      <c r="AY53" s="237" t="s">
        <v>375</v>
      </c>
      <c r="AZ53" s="255"/>
      <c r="BA53" s="237"/>
      <c r="BB53" s="237"/>
      <c r="BC53" s="237"/>
      <c r="BD53" s="237"/>
      <c r="BE53" s="237"/>
      <c r="BF53" s="237"/>
      <c r="BG53" s="237"/>
      <c r="BH53" s="255"/>
      <c r="BI53" s="237" t="s">
        <v>376</v>
      </c>
      <c r="BJ53" s="237"/>
      <c r="BK53" s="237"/>
      <c r="BL53" s="237"/>
      <c r="BM53" s="237"/>
      <c r="BN53" s="237"/>
      <c r="BO53" s="237"/>
      <c r="BP53" s="237"/>
      <c r="BQ53" s="237"/>
      <c r="BR53" s="237"/>
      <c r="BS53" s="235" t="s">
        <v>392</v>
      </c>
      <c r="BT53" s="235"/>
      <c r="BU53" s="238"/>
      <c r="BV53" s="236"/>
      <c r="BW53" s="236"/>
      <c r="BX53" s="236"/>
      <c r="BY53" s="236"/>
      <c r="BZ53" s="236"/>
      <c r="CA53" s="236"/>
      <c r="CB53" s="239"/>
      <c r="CC53" s="240"/>
      <c r="CD53" s="240"/>
      <c r="CE53" s="240"/>
      <c r="CF53" s="240"/>
      <c r="CG53" s="240"/>
      <c r="CH53" s="240"/>
    </row>
    <row r="54" spans="1:86" s="202" customFormat="1" ht="7.5" customHeight="1">
      <c r="A54" s="754"/>
      <c r="B54" s="755"/>
      <c r="C54" s="755"/>
      <c r="D54" s="755"/>
      <c r="E54" s="755"/>
      <c r="F54" s="755"/>
      <c r="G54" s="755"/>
      <c r="H54" s="755"/>
      <c r="I54" s="755"/>
      <c r="J54" s="755"/>
      <c r="K54" s="755"/>
      <c r="L54" s="755"/>
      <c r="M54" s="755"/>
      <c r="N54" s="755"/>
      <c r="O54" s="755"/>
      <c r="P54" s="755"/>
      <c r="Q54" s="755"/>
      <c r="R54" s="755"/>
      <c r="S54" s="755"/>
      <c r="T54" s="755"/>
      <c r="U54" s="755"/>
      <c r="V54" s="755"/>
      <c r="W54" s="755"/>
      <c r="X54" s="755"/>
      <c r="Y54" s="755"/>
      <c r="Z54" s="755"/>
      <c r="AA54" s="756"/>
      <c r="AB54" s="237"/>
      <c r="AC54" s="255"/>
      <c r="AD54" s="255"/>
      <c r="AE54" s="255"/>
      <c r="AF54" s="255"/>
      <c r="AG54" s="760"/>
      <c r="AH54" s="760"/>
      <c r="AI54" s="760"/>
      <c r="AJ54" s="760"/>
      <c r="AK54" s="760"/>
      <c r="AL54" s="760"/>
      <c r="AM54" s="760"/>
      <c r="AN54" s="760"/>
      <c r="AO54" s="761"/>
      <c r="AP54" s="707"/>
      <c r="AQ54" s="707"/>
      <c r="AR54" s="707"/>
      <c r="AS54" s="707"/>
      <c r="AT54" s="707"/>
      <c r="AU54" s="707"/>
      <c r="AV54" s="707"/>
      <c r="AW54" s="707"/>
      <c r="AX54" s="707"/>
      <c r="AY54" s="754"/>
      <c r="AZ54" s="755"/>
      <c r="BA54" s="755"/>
      <c r="BB54" s="755"/>
      <c r="BC54" s="755"/>
      <c r="BD54" s="755"/>
      <c r="BE54" s="755"/>
      <c r="BF54" s="755"/>
      <c r="BG54" s="755"/>
      <c r="BH54" s="756"/>
      <c r="BI54" s="754"/>
      <c r="BJ54" s="755"/>
      <c r="BK54" s="755"/>
      <c r="BL54" s="755"/>
      <c r="BM54" s="755"/>
      <c r="BN54" s="755"/>
      <c r="BO54" s="755"/>
      <c r="BP54" s="755"/>
      <c r="BQ54" s="755"/>
      <c r="BR54" s="756"/>
      <c r="BS54" s="755"/>
      <c r="BT54" s="755"/>
      <c r="BU54" s="755"/>
      <c r="BV54" s="755"/>
      <c r="BW54" s="755"/>
      <c r="BX54" s="755"/>
      <c r="BY54" s="755"/>
      <c r="BZ54" s="755"/>
      <c r="CA54" s="755"/>
      <c r="CB54" s="756"/>
      <c r="CC54" s="240"/>
      <c r="CD54" s="240"/>
      <c r="CE54" s="240"/>
      <c r="CF54" s="240"/>
      <c r="CG54" s="240"/>
      <c r="CH54" s="240"/>
    </row>
    <row r="55" spans="1:86" s="202" customFormat="1" ht="12" customHeight="1">
      <c r="A55" s="757"/>
      <c r="B55" s="758"/>
      <c r="C55" s="758"/>
      <c r="D55" s="758"/>
      <c r="E55" s="758"/>
      <c r="F55" s="758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8"/>
      <c r="R55" s="758"/>
      <c r="S55" s="758"/>
      <c r="T55" s="758"/>
      <c r="U55" s="758"/>
      <c r="V55" s="758"/>
      <c r="W55" s="758"/>
      <c r="X55" s="758"/>
      <c r="Y55" s="758"/>
      <c r="Z55" s="758"/>
      <c r="AA55" s="759"/>
      <c r="AB55" s="206"/>
      <c r="AC55" s="198"/>
      <c r="AD55" s="198"/>
      <c r="AE55" s="198"/>
      <c r="AF55" s="212"/>
      <c r="AG55" s="762"/>
      <c r="AH55" s="762"/>
      <c r="AI55" s="762"/>
      <c r="AJ55" s="762"/>
      <c r="AK55" s="762"/>
      <c r="AL55" s="762"/>
      <c r="AM55" s="762"/>
      <c r="AN55" s="762"/>
      <c r="AO55" s="763"/>
      <c r="AP55" s="610"/>
      <c r="AQ55" s="611"/>
      <c r="AR55" s="611"/>
      <c r="AS55" s="611"/>
      <c r="AT55" s="611"/>
      <c r="AU55" s="611"/>
      <c r="AV55" s="611"/>
      <c r="AW55" s="611"/>
      <c r="AX55" s="612"/>
      <c r="AY55" s="757"/>
      <c r="AZ55" s="758"/>
      <c r="BA55" s="758"/>
      <c r="BB55" s="758"/>
      <c r="BC55" s="758"/>
      <c r="BD55" s="758"/>
      <c r="BE55" s="758"/>
      <c r="BF55" s="758"/>
      <c r="BG55" s="758"/>
      <c r="BH55" s="759"/>
      <c r="BI55" s="757"/>
      <c r="BJ55" s="758"/>
      <c r="BK55" s="758"/>
      <c r="BL55" s="758"/>
      <c r="BM55" s="758"/>
      <c r="BN55" s="758"/>
      <c r="BO55" s="758"/>
      <c r="BP55" s="758"/>
      <c r="BQ55" s="758"/>
      <c r="BR55" s="759"/>
      <c r="BS55" s="758"/>
      <c r="BT55" s="758"/>
      <c r="BU55" s="758"/>
      <c r="BV55" s="758"/>
      <c r="BW55" s="758"/>
      <c r="BX55" s="758"/>
      <c r="BY55" s="758"/>
      <c r="BZ55" s="758"/>
      <c r="CA55" s="758"/>
      <c r="CB55" s="759"/>
      <c r="CC55" s="234"/>
      <c r="CD55" s="234"/>
      <c r="CE55" s="234"/>
      <c r="CF55" s="234"/>
      <c r="CG55" s="234"/>
      <c r="CH55" s="234"/>
    </row>
    <row r="56" spans="1:80" s="202" customFormat="1" ht="9.75" customHeight="1">
      <c r="A56" s="596" t="s">
        <v>393</v>
      </c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7"/>
      <c r="M56" s="597"/>
      <c r="N56" s="597"/>
      <c r="O56" s="597"/>
      <c r="P56" s="597"/>
      <c r="Q56" s="597"/>
      <c r="R56" s="597"/>
      <c r="S56" s="597"/>
      <c r="T56" s="597"/>
      <c r="U56" s="597"/>
      <c r="V56" s="597"/>
      <c r="W56" s="597"/>
      <c r="X56" s="597"/>
      <c r="Y56" s="597"/>
      <c r="Z56" s="597"/>
      <c r="AA56" s="597"/>
      <c r="AB56" s="597"/>
      <c r="AC56" s="597"/>
      <c r="AD56" s="597"/>
      <c r="AE56" s="597"/>
      <c r="AF56" s="597"/>
      <c r="AG56" s="597"/>
      <c r="AH56" s="597"/>
      <c r="AI56" s="597"/>
      <c r="AJ56" s="597"/>
      <c r="AK56" s="597"/>
      <c r="AL56" s="597"/>
      <c r="AM56" s="597"/>
      <c r="AN56" s="597"/>
      <c r="AO56" s="597"/>
      <c r="AP56" s="597"/>
      <c r="AQ56" s="597"/>
      <c r="AR56" s="597"/>
      <c r="AS56" s="597"/>
      <c r="AT56" s="597"/>
      <c r="AU56" s="597"/>
      <c r="AV56" s="597"/>
      <c r="AW56" s="597"/>
      <c r="AX56" s="597"/>
      <c r="AY56" s="597"/>
      <c r="AZ56" s="597"/>
      <c r="BA56" s="597"/>
      <c r="BB56" s="597"/>
      <c r="BC56" s="597"/>
      <c r="BD56" s="597"/>
      <c r="BE56" s="597"/>
      <c r="BF56" s="597"/>
      <c r="BG56" s="597"/>
      <c r="BH56" s="597"/>
      <c r="BI56" s="597"/>
      <c r="BJ56" s="597"/>
      <c r="BK56" s="597"/>
      <c r="BL56" s="597"/>
      <c r="BM56" s="597"/>
      <c r="BN56" s="597"/>
      <c r="BO56" s="597"/>
      <c r="BP56" s="597"/>
      <c r="BQ56" s="597"/>
      <c r="BR56" s="597"/>
      <c r="BS56" s="597"/>
      <c r="BT56" s="597"/>
      <c r="BU56" s="597"/>
      <c r="BV56" s="597"/>
      <c r="BW56" s="597"/>
      <c r="BX56" s="597"/>
      <c r="BY56" s="597"/>
      <c r="BZ56" s="597"/>
      <c r="CA56" s="597"/>
      <c r="CB56" s="598"/>
    </row>
    <row r="57" spans="1:80" ht="9.75" customHeight="1">
      <c r="A57" s="216" t="s">
        <v>388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 t="s">
        <v>465</v>
      </c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 t="s">
        <v>466</v>
      </c>
      <c r="BG57" s="203"/>
      <c r="BH57" s="203"/>
      <c r="BI57" s="203"/>
      <c r="BJ57" s="203"/>
      <c r="BK57" s="203"/>
      <c r="BL57" s="203"/>
      <c r="BM57" s="203"/>
      <c r="BN57" s="203"/>
      <c r="BO57" s="203"/>
      <c r="BP57" s="204"/>
      <c r="BQ57" s="204"/>
      <c r="BR57" s="204"/>
      <c r="BS57" s="204"/>
      <c r="BT57" s="204"/>
      <c r="BU57" s="227" t="s">
        <v>453</v>
      </c>
      <c r="BV57" s="204"/>
      <c r="BW57" s="204"/>
      <c r="BX57" s="204"/>
      <c r="BY57" s="204"/>
      <c r="BZ57" s="204"/>
      <c r="CA57" s="204"/>
      <c r="CB57" s="205"/>
    </row>
    <row r="58" spans="1:80" ht="1.5" customHeight="1">
      <c r="A58" s="232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32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32"/>
      <c r="BG58" s="218"/>
      <c r="BH58" s="218"/>
      <c r="BI58" s="218"/>
      <c r="BJ58" s="218"/>
      <c r="BK58" s="218"/>
      <c r="BL58" s="218"/>
      <c r="BM58" s="218"/>
      <c r="BN58" s="218"/>
      <c r="BO58" s="218"/>
      <c r="BP58" s="21"/>
      <c r="BQ58" s="21"/>
      <c r="BR58" s="21"/>
      <c r="BS58" s="21"/>
      <c r="BT58" s="217"/>
      <c r="BU58" s="765"/>
      <c r="BV58" s="766"/>
      <c r="BW58" s="766"/>
      <c r="BX58" s="766"/>
      <c r="BY58" s="766"/>
      <c r="BZ58" s="766"/>
      <c r="CA58" s="766"/>
      <c r="CB58" s="767"/>
    </row>
    <row r="59" spans="1:80" ht="16.5" customHeight="1">
      <c r="A59" s="724"/>
      <c r="B59" s="720"/>
      <c r="C59" s="720"/>
      <c r="D59" s="720"/>
      <c r="E59" s="720"/>
      <c r="F59" s="720"/>
      <c r="G59" s="720"/>
      <c r="H59" s="720"/>
      <c r="I59" s="720"/>
      <c r="J59" s="720"/>
      <c r="K59" s="720"/>
      <c r="L59" s="720"/>
      <c r="M59" s="720"/>
      <c r="N59" s="720"/>
      <c r="O59" s="725"/>
      <c r="P59" s="232"/>
      <c r="Q59" s="662"/>
      <c r="R59" s="663"/>
      <c r="S59" s="662"/>
      <c r="T59" s="663"/>
      <c r="U59" s="662"/>
      <c r="V59" s="663"/>
      <c r="W59" s="662"/>
      <c r="X59" s="663"/>
      <c r="Y59" s="659" t="s">
        <v>389</v>
      </c>
      <c r="Z59" s="661"/>
      <c r="AA59" s="659" t="s">
        <v>389</v>
      </c>
      <c r="AB59" s="661"/>
      <c r="AC59" s="659" t="s">
        <v>389</v>
      </c>
      <c r="AD59" s="661"/>
      <c r="AE59" s="659" t="s">
        <v>389</v>
      </c>
      <c r="AF59" s="661"/>
      <c r="AG59" s="659" t="s">
        <v>389</v>
      </c>
      <c r="AH59" s="661"/>
      <c r="AI59" s="659" t="s">
        <v>389</v>
      </c>
      <c r="AJ59" s="661"/>
      <c r="AK59" s="659" t="s">
        <v>389</v>
      </c>
      <c r="AL59" s="661"/>
      <c r="AM59" s="659" t="s">
        <v>389</v>
      </c>
      <c r="AN59" s="661"/>
      <c r="AO59" s="659" t="s">
        <v>389</v>
      </c>
      <c r="AP59" s="661"/>
      <c r="AQ59" s="659" t="s">
        <v>389</v>
      </c>
      <c r="AR59" s="661"/>
      <c r="AS59" s="659" t="s">
        <v>389</v>
      </c>
      <c r="AT59" s="661"/>
      <c r="AU59" s="659" t="s">
        <v>389</v>
      </c>
      <c r="AV59" s="661"/>
      <c r="AW59" s="662"/>
      <c r="AX59" s="663"/>
      <c r="AY59" s="662"/>
      <c r="AZ59" s="663"/>
      <c r="BA59" s="662"/>
      <c r="BB59" s="663"/>
      <c r="BC59" s="662"/>
      <c r="BD59" s="663"/>
      <c r="BE59" s="218"/>
      <c r="BF59" s="232"/>
      <c r="BG59" s="662"/>
      <c r="BH59" s="663"/>
      <c r="BI59" s="657" t="s">
        <v>454</v>
      </c>
      <c r="BJ59" s="658"/>
      <c r="BK59" s="658"/>
      <c r="BL59" s="658"/>
      <c r="BM59" s="662"/>
      <c r="BN59" s="764"/>
      <c r="BO59" s="764"/>
      <c r="BP59" s="764"/>
      <c r="BQ59" s="764"/>
      <c r="BR59" s="764"/>
      <c r="BS59" s="663"/>
      <c r="BT59" s="217"/>
      <c r="BU59" s="765"/>
      <c r="BV59" s="766"/>
      <c r="BW59" s="766"/>
      <c r="BX59" s="766"/>
      <c r="BY59" s="766"/>
      <c r="BZ59" s="766"/>
      <c r="CA59" s="766"/>
      <c r="CB59" s="767"/>
    </row>
    <row r="60" spans="1:80" ht="1.5" customHeight="1">
      <c r="A60" s="678"/>
      <c r="B60" s="679"/>
      <c r="C60" s="679"/>
      <c r="D60" s="679"/>
      <c r="E60" s="679"/>
      <c r="F60" s="679"/>
      <c r="G60" s="679"/>
      <c r="H60" s="679"/>
      <c r="I60" s="679"/>
      <c r="J60" s="679"/>
      <c r="K60" s="679"/>
      <c r="L60" s="679"/>
      <c r="M60" s="679"/>
      <c r="N60" s="679"/>
      <c r="O60" s="680"/>
      <c r="P60" s="211"/>
      <c r="Q60" s="209"/>
      <c r="R60" s="233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206"/>
      <c r="BG60" s="198"/>
      <c r="BH60" s="198"/>
      <c r="BI60" s="198"/>
      <c r="BJ60" s="198"/>
      <c r="BK60" s="198"/>
      <c r="BL60" s="198"/>
      <c r="BM60" s="198"/>
      <c r="BN60" s="198"/>
      <c r="BO60" s="198"/>
      <c r="BP60" s="209"/>
      <c r="BQ60" s="209"/>
      <c r="BR60" s="209"/>
      <c r="BS60" s="198"/>
      <c r="BT60" s="215"/>
      <c r="BU60" s="729"/>
      <c r="BV60" s="730"/>
      <c r="BW60" s="730"/>
      <c r="BX60" s="730"/>
      <c r="BY60" s="730"/>
      <c r="BZ60" s="730"/>
      <c r="CA60" s="730"/>
      <c r="CB60" s="731"/>
    </row>
    <row r="61" spans="1:80" ht="9.75" customHeight="1">
      <c r="A61" s="216" t="s">
        <v>388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 t="s">
        <v>465</v>
      </c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 t="s">
        <v>466</v>
      </c>
      <c r="BG61" s="203"/>
      <c r="BH61" s="203"/>
      <c r="BI61" s="203"/>
      <c r="BJ61" s="203"/>
      <c r="BK61" s="203"/>
      <c r="BL61" s="203"/>
      <c r="BM61" s="203"/>
      <c r="BN61" s="203"/>
      <c r="BO61" s="203"/>
      <c r="BP61" s="204"/>
      <c r="BQ61" s="204"/>
      <c r="BR61" s="204"/>
      <c r="BS61" s="204"/>
      <c r="BT61" s="204"/>
      <c r="BU61" s="227" t="s">
        <v>453</v>
      </c>
      <c r="BV61" s="204"/>
      <c r="BW61" s="204"/>
      <c r="BX61" s="204"/>
      <c r="BY61" s="204"/>
      <c r="BZ61" s="204"/>
      <c r="CA61" s="204"/>
      <c r="CB61" s="205"/>
    </row>
    <row r="62" spans="1:80" ht="1.5" customHeight="1">
      <c r="A62" s="232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32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32"/>
      <c r="BG62" s="218"/>
      <c r="BH62" s="218"/>
      <c r="BI62" s="218"/>
      <c r="BJ62" s="218"/>
      <c r="BK62" s="218"/>
      <c r="BL62" s="218"/>
      <c r="BM62" s="218"/>
      <c r="BN62" s="218"/>
      <c r="BO62" s="218"/>
      <c r="BP62" s="21"/>
      <c r="BQ62" s="21"/>
      <c r="BR62" s="21"/>
      <c r="BS62" s="21"/>
      <c r="BT62" s="217"/>
      <c r="BU62" s="765"/>
      <c r="BV62" s="766"/>
      <c r="BW62" s="766"/>
      <c r="BX62" s="766"/>
      <c r="BY62" s="766"/>
      <c r="BZ62" s="766"/>
      <c r="CA62" s="766"/>
      <c r="CB62" s="767"/>
    </row>
    <row r="63" spans="1:80" ht="16.5" customHeight="1">
      <c r="A63" s="724"/>
      <c r="B63" s="720"/>
      <c r="C63" s="720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5"/>
      <c r="P63" s="232"/>
      <c r="Q63" s="662"/>
      <c r="R63" s="663"/>
      <c r="S63" s="662"/>
      <c r="T63" s="663"/>
      <c r="U63" s="662"/>
      <c r="V63" s="663"/>
      <c r="W63" s="662"/>
      <c r="X63" s="663"/>
      <c r="Y63" s="659" t="s">
        <v>389</v>
      </c>
      <c r="Z63" s="661"/>
      <c r="AA63" s="659" t="s">
        <v>389</v>
      </c>
      <c r="AB63" s="661"/>
      <c r="AC63" s="659" t="s">
        <v>389</v>
      </c>
      <c r="AD63" s="661"/>
      <c r="AE63" s="659" t="s">
        <v>389</v>
      </c>
      <c r="AF63" s="661"/>
      <c r="AG63" s="659" t="s">
        <v>389</v>
      </c>
      <c r="AH63" s="661"/>
      <c r="AI63" s="659" t="s">
        <v>389</v>
      </c>
      <c r="AJ63" s="661"/>
      <c r="AK63" s="659" t="s">
        <v>389</v>
      </c>
      <c r="AL63" s="661"/>
      <c r="AM63" s="659" t="s">
        <v>389</v>
      </c>
      <c r="AN63" s="661"/>
      <c r="AO63" s="659" t="s">
        <v>389</v>
      </c>
      <c r="AP63" s="661"/>
      <c r="AQ63" s="659" t="s">
        <v>389</v>
      </c>
      <c r="AR63" s="661"/>
      <c r="AS63" s="659" t="s">
        <v>389</v>
      </c>
      <c r="AT63" s="661"/>
      <c r="AU63" s="659" t="s">
        <v>389</v>
      </c>
      <c r="AV63" s="661"/>
      <c r="AW63" s="662"/>
      <c r="AX63" s="663"/>
      <c r="AY63" s="662"/>
      <c r="AZ63" s="663"/>
      <c r="BA63" s="662"/>
      <c r="BB63" s="663"/>
      <c r="BC63" s="662"/>
      <c r="BD63" s="663"/>
      <c r="BE63" s="218"/>
      <c r="BF63" s="232"/>
      <c r="BG63" s="662"/>
      <c r="BH63" s="663"/>
      <c r="BI63" s="657" t="s">
        <v>454</v>
      </c>
      <c r="BJ63" s="658"/>
      <c r="BK63" s="658"/>
      <c r="BL63" s="658"/>
      <c r="BM63" s="662"/>
      <c r="BN63" s="764"/>
      <c r="BO63" s="764"/>
      <c r="BP63" s="764"/>
      <c r="BQ63" s="764"/>
      <c r="BR63" s="764"/>
      <c r="BS63" s="663"/>
      <c r="BT63" s="217"/>
      <c r="BU63" s="765"/>
      <c r="BV63" s="766"/>
      <c r="BW63" s="766"/>
      <c r="BX63" s="766"/>
      <c r="BY63" s="766"/>
      <c r="BZ63" s="766"/>
      <c r="CA63" s="766"/>
      <c r="CB63" s="767"/>
    </row>
    <row r="64" spans="1:80" ht="1.5" customHeight="1">
      <c r="A64" s="678"/>
      <c r="B64" s="679"/>
      <c r="C64" s="679"/>
      <c r="D64" s="679"/>
      <c r="E64" s="679"/>
      <c r="F64" s="679"/>
      <c r="G64" s="679"/>
      <c r="H64" s="679"/>
      <c r="I64" s="679"/>
      <c r="J64" s="679"/>
      <c r="K64" s="679"/>
      <c r="L64" s="679"/>
      <c r="M64" s="679"/>
      <c r="N64" s="679"/>
      <c r="O64" s="680"/>
      <c r="P64" s="211"/>
      <c r="Q64" s="209"/>
      <c r="R64" s="233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206"/>
      <c r="BG64" s="198"/>
      <c r="BH64" s="198"/>
      <c r="BI64" s="198"/>
      <c r="BJ64" s="198"/>
      <c r="BK64" s="198"/>
      <c r="BL64" s="198"/>
      <c r="BM64" s="198"/>
      <c r="BN64" s="198"/>
      <c r="BO64" s="198"/>
      <c r="BP64" s="209"/>
      <c r="BQ64" s="209"/>
      <c r="BR64" s="209"/>
      <c r="BS64" s="198"/>
      <c r="BT64" s="215"/>
      <c r="BU64" s="729"/>
      <c r="BV64" s="730"/>
      <c r="BW64" s="730"/>
      <c r="BX64" s="730"/>
      <c r="BY64" s="730"/>
      <c r="BZ64" s="730"/>
      <c r="CA64" s="730"/>
      <c r="CB64" s="731"/>
    </row>
    <row r="65" spans="1:80" ht="1.5" customHeight="1">
      <c r="A65" s="699"/>
      <c r="B65" s="699"/>
      <c r="C65" s="699"/>
      <c r="D65" s="699"/>
      <c r="E65" s="699"/>
      <c r="F65" s="699"/>
      <c r="G65" s="699"/>
      <c r="H65" s="699"/>
      <c r="I65" s="699"/>
      <c r="J65" s="699"/>
      <c r="K65" s="699"/>
      <c r="L65" s="699"/>
      <c r="M65" s="699"/>
      <c r="N65" s="699"/>
      <c r="O65" s="699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3"/>
      <c r="BQ65" s="203"/>
      <c r="BR65" s="203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</row>
    <row r="66" spans="1:80" ht="1.5" customHeight="1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8"/>
      <c r="BQ66" s="218"/>
      <c r="BR66" s="218"/>
      <c r="BS66" s="21"/>
      <c r="BT66" s="21"/>
      <c r="BU66" s="21"/>
      <c r="BV66" s="21"/>
      <c r="BW66" s="21"/>
      <c r="BX66" s="21"/>
      <c r="BY66" s="21"/>
      <c r="BZ66" s="21"/>
      <c r="CA66" s="21"/>
      <c r="CB66" s="21"/>
    </row>
    <row r="67" spans="1:80" ht="9" customHeight="1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8"/>
      <c r="BQ67" s="218"/>
      <c r="BR67" s="218"/>
      <c r="BS67" s="21"/>
      <c r="BT67" s="21"/>
      <c r="BU67" s="21"/>
      <c r="BV67" s="21"/>
      <c r="BW67" s="21"/>
      <c r="BX67" s="21"/>
      <c r="BY67" s="21"/>
      <c r="BZ67" s="21"/>
      <c r="CA67" s="21"/>
      <c r="CB67" s="21"/>
    </row>
    <row r="68" spans="1:80" ht="12" customHeight="1">
      <c r="A68" s="241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8"/>
      <c r="BY68" s="218"/>
      <c r="BZ68" s="218"/>
      <c r="CA68" s="21"/>
      <c r="CB68" s="647" t="s">
        <v>452</v>
      </c>
    </row>
    <row r="69" spans="1:80" ht="12" customHeight="1">
      <c r="A69" s="241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8"/>
      <c r="BY69" s="218"/>
      <c r="BZ69" s="218"/>
      <c r="CA69" s="21"/>
      <c r="CB69" s="647"/>
    </row>
    <row r="70" spans="1:80" ht="12" customHeight="1">
      <c r="A70" s="241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8"/>
      <c r="BY70" s="218"/>
      <c r="BZ70" s="218"/>
      <c r="CA70" s="21"/>
      <c r="CB70" s="647"/>
    </row>
    <row r="71" spans="1:80" ht="12" customHeight="1">
      <c r="A71" s="613" t="s">
        <v>448</v>
      </c>
      <c r="B71" s="613"/>
      <c r="C71" s="613"/>
      <c r="D71" s="613"/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13"/>
      <c r="U71" s="613"/>
      <c r="V71" s="613"/>
      <c r="W71" s="613"/>
      <c r="X71" s="613"/>
      <c r="Y71" s="613"/>
      <c r="Z71" s="613"/>
      <c r="AA71" s="613"/>
      <c r="AB71" s="613"/>
      <c r="AC71" s="613"/>
      <c r="AD71" s="613"/>
      <c r="AE71" s="613"/>
      <c r="AF71" s="613"/>
      <c r="AG71" s="613"/>
      <c r="AH71" s="613"/>
      <c r="AI71" s="613"/>
      <c r="AJ71" s="613"/>
      <c r="AK71" s="613"/>
      <c r="AL71" s="613"/>
      <c r="AM71" s="613"/>
      <c r="AN71" s="613"/>
      <c r="AO71" s="613"/>
      <c r="AP71" s="613"/>
      <c r="AQ71" s="613"/>
      <c r="AR71" s="613"/>
      <c r="AS71" s="613"/>
      <c r="AT71" s="613"/>
      <c r="AU71" s="613"/>
      <c r="AV71" s="613"/>
      <c r="AW71" s="613"/>
      <c r="AX71" s="613"/>
      <c r="AY71" s="613"/>
      <c r="AZ71" s="613"/>
      <c r="BA71" s="613"/>
      <c r="BB71" s="613"/>
      <c r="BC71" s="613"/>
      <c r="BD71" s="613"/>
      <c r="BE71" s="613"/>
      <c r="BF71" s="613"/>
      <c r="BG71" s="613"/>
      <c r="BH71" s="613"/>
      <c r="BI71" s="613"/>
      <c r="BJ71" s="613"/>
      <c r="BK71" s="613"/>
      <c r="BL71" s="613"/>
      <c r="BM71" s="613"/>
      <c r="BN71" s="613"/>
      <c r="BO71" s="613"/>
      <c r="BP71" s="613"/>
      <c r="BQ71" s="613"/>
      <c r="BR71" s="613"/>
      <c r="BS71" s="613"/>
      <c r="BT71" s="613"/>
      <c r="BU71" s="613"/>
      <c r="BV71" s="613"/>
      <c r="BW71" s="613"/>
      <c r="BX71" s="613"/>
      <c r="BY71" s="613"/>
      <c r="BZ71" s="613"/>
      <c r="CA71" s="613"/>
      <c r="CB71" s="647"/>
    </row>
    <row r="72" spans="1:80" ht="3.75" customHeight="1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647"/>
    </row>
    <row r="73" spans="1:86" ht="15" customHeight="1" hidden="1">
      <c r="A73" s="194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245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647"/>
      <c r="CC73" s="258"/>
      <c r="CD73" s="258"/>
      <c r="CE73" s="258"/>
      <c r="CF73" s="258"/>
      <c r="CG73" s="258"/>
      <c r="CH73" s="258"/>
    </row>
    <row r="74" spans="1:86" ht="15" hidden="1">
      <c r="A74" s="258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17"/>
      <c r="AB74" s="242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"/>
      <c r="CD74" s="21"/>
      <c r="CE74" s="21"/>
      <c r="CF74" s="21"/>
      <c r="CG74" s="21"/>
      <c r="CH74" s="21"/>
    </row>
    <row r="75" spans="1:81" ht="9.75" customHeight="1">
      <c r="A75" s="194" t="s">
        <v>352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602" t="s">
        <v>353</v>
      </c>
      <c r="N75" s="603"/>
      <c r="O75" s="603"/>
      <c r="P75" s="603"/>
      <c r="Q75" s="603"/>
      <c r="R75" s="603"/>
      <c r="S75" s="603"/>
      <c r="T75" s="603"/>
      <c r="U75" s="603"/>
      <c r="V75" s="603"/>
      <c r="W75" s="603"/>
      <c r="X75" s="603"/>
      <c r="Y75" s="603"/>
      <c r="Z75" s="603"/>
      <c r="AA75" s="603"/>
      <c r="AB75" s="603"/>
      <c r="AC75" s="603"/>
      <c r="AD75" s="603"/>
      <c r="AE75" s="603"/>
      <c r="AF75" s="603"/>
      <c r="AG75" s="603"/>
      <c r="AH75" s="603"/>
      <c r="AI75" s="603"/>
      <c r="AJ75" s="604"/>
      <c r="AK75" s="194" t="s">
        <v>354</v>
      </c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6"/>
      <c r="BH75" s="602" t="s">
        <v>196</v>
      </c>
      <c r="BI75" s="603"/>
      <c r="BJ75" s="603"/>
      <c r="BK75" s="603"/>
      <c r="BL75" s="603"/>
      <c r="BM75" s="603"/>
      <c r="BN75" s="603"/>
      <c r="BO75" s="603"/>
      <c r="BP75" s="604"/>
      <c r="BQ75" s="602" t="s">
        <v>355</v>
      </c>
      <c r="BR75" s="603"/>
      <c r="BS75" s="603"/>
      <c r="BT75" s="603"/>
      <c r="BU75" s="603"/>
      <c r="BV75" s="603"/>
      <c r="BW75" s="603"/>
      <c r="BX75" s="603"/>
      <c r="BY75" s="603"/>
      <c r="BZ75" s="603"/>
      <c r="CA75" s="603"/>
      <c r="CB75" s="604"/>
      <c r="CC75" s="257"/>
    </row>
    <row r="76" spans="1:81" ht="18.75" customHeight="1">
      <c r="A76" s="664"/>
      <c r="B76" s="665"/>
      <c r="C76" s="665"/>
      <c r="D76" s="665"/>
      <c r="E76" s="665"/>
      <c r="F76" s="665"/>
      <c r="G76" s="665"/>
      <c r="H76" s="665"/>
      <c r="I76" s="665"/>
      <c r="J76" s="665"/>
      <c r="K76" s="665"/>
      <c r="L76" s="666"/>
      <c r="M76" s="599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600"/>
      <c r="Y76" s="600"/>
      <c r="Z76" s="600"/>
      <c r="AA76" s="600"/>
      <c r="AB76" s="600"/>
      <c r="AC76" s="600"/>
      <c r="AD76" s="600"/>
      <c r="AE76" s="600"/>
      <c r="AF76" s="600"/>
      <c r="AG76" s="600"/>
      <c r="AH76" s="600"/>
      <c r="AI76" s="600"/>
      <c r="AJ76" s="601"/>
      <c r="AK76" s="197" t="s">
        <v>356</v>
      </c>
      <c r="AL76" s="198"/>
      <c r="AM76" s="667"/>
      <c r="AN76" s="667"/>
      <c r="AO76" s="667"/>
      <c r="AP76" s="667"/>
      <c r="AQ76" s="667"/>
      <c r="AR76" s="667"/>
      <c r="AS76" s="667"/>
      <c r="AT76" s="667"/>
      <c r="AU76" s="667"/>
      <c r="AV76" s="667"/>
      <c r="AW76" s="667"/>
      <c r="AX76" s="667"/>
      <c r="AY76" s="667"/>
      <c r="AZ76" s="667"/>
      <c r="BA76" s="667"/>
      <c r="BB76" s="667"/>
      <c r="BC76" s="667"/>
      <c r="BD76" s="667"/>
      <c r="BE76" s="667"/>
      <c r="BF76" s="667"/>
      <c r="BG76" s="668"/>
      <c r="BH76" s="247"/>
      <c r="BI76" s="248"/>
      <c r="BJ76" s="248"/>
      <c r="BK76" s="248"/>
      <c r="BL76" s="248"/>
      <c r="BM76" s="248"/>
      <c r="BN76" s="248"/>
      <c r="BO76" s="248"/>
      <c r="BP76" s="249"/>
      <c r="BQ76" s="669"/>
      <c r="BR76" s="670"/>
      <c r="BS76" s="670"/>
      <c r="BT76" s="670"/>
      <c r="BU76" s="670"/>
      <c r="BV76" s="670"/>
      <c r="BW76" s="670"/>
      <c r="BX76" s="670"/>
      <c r="BY76" s="670"/>
      <c r="BZ76" s="670"/>
      <c r="CA76" s="670"/>
      <c r="CB76" s="671"/>
      <c r="CC76" s="257"/>
    </row>
    <row r="77" ht="3.75" customHeight="1">
      <c r="CC77" s="257"/>
    </row>
    <row r="78" spans="1:80" ht="9.75" customHeight="1">
      <c r="A78" s="216" t="s">
        <v>388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 t="s">
        <v>465</v>
      </c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 t="s">
        <v>466</v>
      </c>
      <c r="BG78" s="203"/>
      <c r="BH78" s="203"/>
      <c r="BI78" s="203"/>
      <c r="BJ78" s="203"/>
      <c r="BK78" s="203"/>
      <c r="BL78" s="203"/>
      <c r="BM78" s="203"/>
      <c r="BN78" s="203"/>
      <c r="BO78" s="203"/>
      <c r="BP78" s="277"/>
      <c r="BQ78" s="277"/>
      <c r="BR78" s="277"/>
      <c r="BS78" s="277"/>
      <c r="BT78" s="277"/>
      <c r="BU78" s="227" t="s">
        <v>453</v>
      </c>
      <c r="BV78" s="277"/>
      <c r="BW78" s="277"/>
      <c r="BX78" s="277"/>
      <c r="BY78" s="277"/>
      <c r="BZ78" s="277"/>
      <c r="CA78" s="277"/>
      <c r="CB78" s="278"/>
    </row>
    <row r="79" spans="1:80" ht="1.5" customHeight="1">
      <c r="A79" s="232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32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32"/>
      <c r="BG79" s="218"/>
      <c r="BH79" s="218"/>
      <c r="BI79" s="218"/>
      <c r="BJ79" s="218"/>
      <c r="BK79" s="218"/>
      <c r="BL79" s="218"/>
      <c r="BM79" s="218"/>
      <c r="BN79" s="218"/>
      <c r="BO79" s="218"/>
      <c r="BP79" s="279"/>
      <c r="BQ79" s="279"/>
      <c r="BR79" s="279"/>
      <c r="BS79" s="279"/>
      <c r="BT79" s="280"/>
      <c r="BU79" s="765"/>
      <c r="BV79" s="766"/>
      <c r="BW79" s="766"/>
      <c r="BX79" s="766"/>
      <c r="BY79" s="766"/>
      <c r="BZ79" s="766"/>
      <c r="CA79" s="766"/>
      <c r="CB79" s="767"/>
    </row>
    <row r="80" spans="1:80" ht="16.5" customHeight="1">
      <c r="A80" s="724"/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N80" s="720"/>
      <c r="O80" s="725"/>
      <c r="P80" s="232"/>
      <c r="Q80" s="662"/>
      <c r="R80" s="663"/>
      <c r="S80" s="662"/>
      <c r="T80" s="663"/>
      <c r="U80" s="662"/>
      <c r="V80" s="663"/>
      <c r="W80" s="662"/>
      <c r="X80" s="663"/>
      <c r="Y80" s="659" t="s">
        <v>389</v>
      </c>
      <c r="Z80" s="661"/>
      <c r="AA80" s="659" t="s">
        <v>389</v>
      </c>
      <c r="AB80" s="661"/>
      <c r="AC80" s="659" t="s">
        <v>389</v>
      </c>
      <c r="AD80" s="661"/>
      <c r="AE80" s="659" t="s">
        <v>389</v>
      </c>
      <c r="AF80" s="661"/>
      <c r="AG80" s="659" t="s">
        <v>389</v>
      </c>
      <c r="AH80" s="661"/>
      <c r="AI80" s="659" t="s">
        <v>389</v>
      </c>
      <c r="AJ80" s="661"/>
      <c r="AK80" s="659" t="s">
        <v>389</v>
      </c>
      <c r="AL80" s="661"/>
      <c r="AM80" s="659" t="s">
        <v>389</v>
      </c>
      <c r="AN80" s="661"/>
      <c r="AO80" s="659" t="s">
        <v>389</v>
      </c>
      <c r="AP80" s="661"/>
      <c r="AQ80" s="659" t="s">
        <v>389</v>
      </c>
      <c r="AR80" s="661"/>
      <c r="AS80" s="659" t="s">
        <v>389</v>
      </c>
      <c r="AT80" s="661"/>
      <c r="AU80" s="659" t="s">
        <v>389</v>
      </c>
      <c r="AV80" s="661"/>
      <c r="AW80" s="662"/>
      <c r="AX80" s="663"/>
      <c r="AY80" s="662"/>
      <c r="AZ80" s="663"/>
      <c r="BA80" s="662"/>
      <c r="BB80" s="663"/>
      <c r="BC80" s="662"/>
      <c r="BD80" s="663"/>
      <c r="BE80" s="218"/>
      <c r="BF80" s="232"/>
      <c r="BG80" s="662"/>
      <c r="BH80" s="663"/>
      <c r="BI80" s="657" t="s">
        <v>454</v>
      </c>
      <c r="BJ80" s="658"/>
      <c r="BK80" s="658"/>
      <c r="BL80" s="658"/>
      <c r="BM80" s="662"/>
      <c r="BN80" s="764"/>
      <c r="BO80" s="764"/>
      <c r="BP80" s="764"/>
      <c r="BQ80" s="764"/>
      <c r="BR80" s="764"/>
      <c r="BS80" s="663"/>
      <c r="BT80" s="280"/>
      <c r="BU80" s="765"/>
      <c r="BV80" s="766"/>
      <c r="BW80" s="766"/>
      <c r="BX80" s="766"/>
      <c r="BY80" s="766"/>
      <c r="BZ80" s="766"/>
      <c r="CA80" s="766"/>
      <c r="CB80" s="767"/>
    </row>
    <row r="81" spans="1:80" ht="1.5" customHeight="1">
      <c r="A81" s="678"/>
      <c r="B81" s="679"/>
      <c r="C81" s="679"/>
      <c r="D81" s="679"/>
      <c r="E81" s="679"/>
      <c r="F81" s="679"/>
      <c r="G81" s="679"/>
      <c r="H81" s="679"/>
      <c r="I81" s="679"/>
      <c r="J81" s="679"/>
      <c r="K81" s="679"/>
      <c r="L81" s="679"/>
      <c r="M81" s="679"/>
      <c r="N81" s="679"/>
      <c r="O81" s="680"/>
      <c r="P81" s="211"/>
      <c r="Q81" s="209"/>
      <c r="R81" s="233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2"/>
      <c r="BF81" s="301"/>
      <c r="BG81" s="282"/>
      <c r="BH81" s="282"/>
      <c r="BI81" s="282"/>
      <c r="BJ81" s="282"/>
      <c r="BK81" s="282"/>
      <c r="BL81" s="282"/>
      <c r="BM81" s="282"/>
      <c r="BN81" s="282"/>
      <c r="BO81" s="282"/>
      <c r="BP81" s="209"/>
      <c r="BQ81" s="209"/>
      <c r="BR81" s="209"/>
      <c r="BS81" s="282"/>
      <c r="BT81" s="302"/>
      <c r="BU81" s="729"/>
      <c r="BV81" s="730"/>
      <c r="BW81" s="730"/>
      <c r="BX81" s="730"/>
      <c r="BY81" s="730"/>
      <c r="BZ81" s="730"/>
      <c r="CA81" s="730"/>
      <c r="CB81" s="731"/>
    </row>
    <row r="82" spans="1:81" s="202" customFormat="1" ht="9.75" customHeight="1">
      <c r="A82" s="596" t="s">
        <v>396</v>
      </c>
      <c r="B82" s="597"/>
      <c r="C82" s="597"/>
      <c r="D82" s="597"/>
      <c r="E82" s="597"/>
      <c r="F82" s="597"/>
      <c r="G82" s="597"/>
      <c r="H82" s="597"/>
      <c r="I82" s="597"/>
      <c r="J82" s="597"/>
      <c r="K82" s="597"/>
      <c r="L82" s="597"/>
      <c r="M82" s="597"/>
      <c r="N82" s="597"/>
      <c r="O82" s="597"/>
      <c r="P82" s="597"/>
      <c r="Q82" s="597"/>
      <c r="R82" s="597"/>
      <c r="S82" s="597"/>
      <c r="T82" s="597"/>
      <c r="U82" s="597"/>
      <c r="V82" s="597"/>
      <c r="W82" s="597"/>
      <c r="X82" s="597"/>
      <c r="Y82" s="597"/>
      <c r="Z82" s="597"/>
      <c r="AA82" s="597"/>
      <c r="AB82" s="597"/>
      <c r="AC82" s="597"/>
      <c r="AD82" s="597"/>
      <c r="AE82" s="597"/>
      <c r="AF82" s="597"/>
      <c r="AG82" s="597"/>
      <c r="AH82" s="597"/>
      <c r="AI82" s="597"/>
      <c r="AJ82" s="597"/>
      <c r="AK82" s="597"/>
      <c r="AL82" s="597"/>
      <c r="AM82" s="597"/>
      <c r="AN82" s="597"/>
      <c r="AO82" s="597"/>
      <c r="AP82" s="597"/>
      <c r="AQ82" s="597"/>
      <c r="AR82" s="597"/>
      <c r="AS82" s="597"/>
      <c r="AT82" s="597"/>
      <c r="AU82" s="597"/>
      <c r="AV82" s="597"/>
      <c r="AW82" s="597"/>
      <c r="AX82" s="597"/>
      <c r="AY82" s="597"/>
      <c r="AZ82" s="597"/>
      <c r="BA82" s="597"/>
      <c r="BB82" s="597"/>
      <c r="BC82" s="597"/>
      <c r="BD82" s="597"/>
      <c r="BE82" s="597"/>
      <c r="BF82" s="597"/>
      <c r="BG82" s="597"/>
      <c r="BH82" s="597"/>
      <c r="BI82" s="597"/>
      <c r="BJ82" s="597"/>
      <c r="BK82" s="597"/>
      <c r="BL82" s="597"/>
      <c r="BM82" s="597"/>
      <c r="BN82" s="597"/>
      <c r="BO82" s="597"/>
      <c r="BP82" s="597"/>
      <c r="BQ82" s="597"/>
      <c r="BR82" s="597"/>
      <c r="BS82" s="597"/>
      <c r="BT82" s="597"/>
      <c r="BU82" s="597"/>
      <c r="BV82" s="597"/>
      <c r="BW82" s="597"/>
      <c r="BX82" s="597"/>
      <c r="BY82" s="597"/>
      <c r="BZ82" s="597"/>
      <c r="CA82" s="597"/>
      <c r="CB82" s="598"/>
      <c r="CC82" s="257"/>
    </row>
    <row r="83" spans="1:81" ht="9.75" customHeight="1">
      <c r="A83" s="216" t="s">
        <v>388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 t="s">
        <v>397</v>
      </c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 t="s">
        <v>398</v>
      </c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 t="s">
        <v>399</v>
      </c>
      <c r="BT83" s="203"/>
      <c r="BU83" s="277"/>
      <c r="BV83" s="277"/>
      <c r="BW83" s="277"/>
      <c r="BX83" s="277"/>
      <c r="BY83" s="277"/>
      <c r="BZ83" s="203"/>
      <c r="CA83" s="277"/>
      <c r="CB83" s="278"/>
      <c r="CC83" s="257"/>
    </row>
    <row r="84" spans="1:80" ht="1.5" customHeight="1">
      <c r="A84" s="768"/>
      <c r="B84" s="721"/>
      <c r="C84" s="721"/>
      <c r="D84" s="721"/>
      <c r="E84" s="721"/>
      <c r="F84" s="721"/>
      <c r="G84" s="721"/>
      <c r="H84" s="721"/>
      <c r="I84" s="721"/>
      <c r="J84" s="721"/>
      <c r="K84" s="721"/>
      <c r="L84" s="721"/>
      <c r="M84" s="721"/>
      <c r="N84" s="721"/>
      <c r="O84" s="721"/>
      <c r="P84" s="721"/>
      <c r="Q84" s="721"/>
      <c r="R84" s="721"/>
      <c r="S84" s="721"/>
      <c r="T84" s="721"/>
      <c r="U84" s="721"/>
      <c r="V84" s="721"/>
      <c r="W84" s="722"/>
      <c r="X84" s="232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32"/>
      <c r="BG84" s="218"/>
      <c r="BH84" s="218"/>
      <c r="BI84" s="218"/>
      <c r="BJ84" s="218"/>
      <c r="BK84" s="218"/>
      <c r="BL84" s="218"/>
      <c r="BM84" s="218"/>
      <c r="BN84" s="279"/>
      <c r="BO84" s="218"/>
      <c r="BP84" s="218"/>
      <c r="BQ84" s="218"/>
      <c r="BR84" s="218"/>
      <c r="BS84" s="218"/>
      <c r="BT84" s="218"/>
      <c r="BU84" s="279"/>
      <c r="BV84" s="279"/>
      <c r="BW84" s="279"/>
      <c r="BX84" s="279"/>
      <c r="BY84" s="279"/>
      <c r="BZ84" s="279"/>
      <c r="CA84" s="279"/>
      <c r="CB84" s="280"/>
    </row>
    <row r="85" spans="1:80" ht="16.5" customHeight="1">
      <c r="A85" s="768"/>
      <c r="B85" s="721"/>
      <c r="C85" s="721"/>
      <c r="D85" s="721"/>
      <c r="E85" s="721"/>
      <c r="F85" s="721"/>
      <c r="G85" s="721"/>
      <c r="H85" s="721"/>
      <c r="I85" s="721"/>
      <c r="J85" s="721"/>
      <c r="K85" s="721"/>
      <c r="L85" s="721"/>
      <c r="M85" s="721"/>
      <c r="N85" s="721"/>
      <c r="O85" s="721"/>
      <c r="P85" s="721"/>
      <c r="Q85" s="721"/>
      <c r="R85" s="721"/>
      <c r="S85" s="721"/>
      <c r="T85" s="721"/>
      <c r="U85" s="721"/>
      <c r="V85" s="721"/>
      <c r="W85" s="722"/>
      <c r="X85" s="232"/>
      <c r="Y85" s="605"/>
      <c r="Z85" s="606"/>
      <c r="AA85" s="605"/>
      <c r="AB85" s="606"/>
      <c r="AC85" s="605"/>
      <c r="AD85" s="606"/>
      <c r="AE85" s="605"/>
      <c r="AF85" s="606"/>
      <c r="AG85" s="645" t="s">
        <v>389</v>
      </c>
      <c r="AH85" s="646"/>
      <c r="AI85" s="645" t="s">
        <v>389</v>
      </c>
      <c r="AJ85" s="646"/>
      <c r="AK85" s="645" t="s">
        <v>389</v>
      </c>
      <c r="AL85" s="646"/>
      <c r="AM85" s="645" t="s">
        <v>389</v>
      </c>
      <c r="AN85" s="646"/>
      <c r="AO85" s="645" t="s">
        <v>389</v>
      </c>
      <c r="AP85" s="646"/>
      <c r="AQ85" s="645" t="s">
        <v>389</v>
      </c>
      <c r="AR85" s="646"/>
      <c r="AS85" s="645" t="s">
        <v>389</v>
      </c>
      <c r="AT85" s="646"/>
      <c r="AU85" s="645" t="s">
        <v>389</v>
      </c>
      <c r="AV85" s="646"/>
      <c r="AW85" s="605"/>
      <c r="AX85" s="606"/>
      <c r="AY85" s="605"/>
      <c r="AZ85" s="606"/>
      <c r="BA85" s="605"/>
      <c r="BB85" s="606"/>
      <c r="BC85" s="605"/>
      <c r="BD85" s="606"/>
      <c r="BE85" s="281"/>
      <c r="BF85" s="607"/>
      <c r="BG85" s="608"/>
      <c r="BH85" s="608"/>
      <c r="BI85" s="608"/>
      <c r="BJ85" s="608"/>
      <c r="BK85" s="608"/>
      <c r="BL85" s="608"/>
      <c r="BM85" s="608"/>
      <c r="BN85" s="608"/>
      <c r="BO85" s="608"/>
      <c r="BP85" s="608"/>
      <c r="BQ85" s="608"/>
      <c r="BR85" s="609"/>
      <c r="BS85" s="607"/>
      <c r="BT85" s="608"/>
      <c r="BU85" s="608"/>
      <c r="BV85" s="608"/>
      <c r="BW85" s="608"/>
      <c r="BX85" s="608"/>
      <c r="BY85" s="608"/>
      <c r="BZ85" s="608"/>
      <c r="CA85" s="608"/>
      <c r="CB85" s="609"/>
    </row>
    <row r="86" spans="1:80" ht="1.5" customHeight="1">
      <c r="A86" s="748"/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  <c r="V86" s="749"/>
      <c r="W86" s="750"/>
      <c r="X86" s="211"/>
      <c r="Y86" s="209"/>
      <c r="Z86" s="233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82"/>
      <c r="BC86" s="282"/>
      <c r="BD86" s="282"/>
      <c r="BE86" s="282"/>
      <c r="BF86" s="610"/>
      <c r="BG86" s="611"/>
      <c r="BH86" s="611"/>
      <c r="BI86" s="611"/>
      <c r="BJ86" s="611"/>
      <c r="BK86" s="611"/>
      <c r="BL86" s="611"/>
      <c r="BM86" s="611"/>
      <c r="BN86" s="611"/>
      <c r="BO86" s="611"/>
      <c r="BP86" s="611"/>
      <c r="BQ86" s="611"/>
      <c r="BR86" s="612"/>
      <c r="BS86" s="610"/>
      <c r="BT86" s="611"/>
      <c r="BU86" s="611"/>
      <c r="BV86" s="611"/>
      <c r="BW86" s="611"/>
      <c r="BX86" s="611"/>
      <c r="BY86" s="611"/>
      <c r="BZ86" s="611"/>
      <c r="CA86" s="611"/>
      <c r="CB86" s="612"/>
    </row>
    <row r="87" spans="1:80" ht="9.75" customHeight="1">
      <c r="A87" s="216" t="s">
        <v>388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16" t="s">
        <v>397</v>
      </c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 t="s">
        <v>398</v>
      </c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 t="s">
        <v>399</v>
      </c>
      <c r="BT87" s="203"/>
      <c r="BU87" s="277"/>
      <c r="BV87" s="277"/>
      <c r="BW87" s="277"/>
      <c r="BX87" s="277"/>
      <c r="BY87" s="277"/>
      <c r="BZ87" s="203"/>
      <c r="CA87" s="277"/>
      <c r="CB87" s="278"/>
    </row>
    <row r="88" spans="1:80" ht="1.5" customHeight="1">
      <c r="A88" s="768"/>
      <c r="B88" s="721"/>
      <c r="C88" s="721"/>
      <c r="D88" s="721"/>
      <c r="E88" s="721"/>
      <c r="F88" s="721"/>
      <c r="G88" s="721"/>
      <c r="H88" s="721"/>
      <c r="I88" s="721"/>
      <c r="J88" s="721"/>
      <c r="K88" s="721"/>
      <c r="L88" s="721"/>
      <c r="M88" s="721"/>
      <c r="N88" s="721"/>
      <c r="O88" s="721"/>
      <c r="P88" s="721"/>
      <c r="Q88" s="721"/>
      <c r="R88" s="721"/>
      <c r="S88" s="721"/>
      <c r="T88" s="721"/>
      <c r="U88" s="721"/>
      <c r="V88" s="721"/>
      <c r="W88" s="722"/>
      <c r="X88" s="232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32"/>
      <c r="BG88" s="218"/>
      <c r="BH88" s="218"/>
      <c r="BI88" s="218"/>
      <c r="BJ88" s="218"/>
      <c r="BK88" s="218"/>
      <c r="BL88" s="218"/>
      <c r="BM88" s="218"/>
      <c r="BN88" s="279"/>
      <c r="BO88" s="218"/>
      <c r="BP88" s="218"/>
      <c r="BQ88" s="218"/>
      <c r="BR88" s="218"/>
      <c r="BS88" s="232"/>
      <c r="BT88" s="218"/>
      <c r="BU88" s="279"/>
      <c r="BV88" s="279"/>
      <c r="BW88" s="279"/>
      <c r="BX88" s="279"/>
      <c r="BY88" s="279"/>
      <c r="BZ88" s="279"/>
      <c r="CA88" s="279"/>
      <c r="CB88" s="280"/>
    </row>
    <row r="89" spans="1:80" ht="16.5" customHeight="1">
      <c r="A89" s="768"/>
      <c r="B89" s="721"/>
      <c r="C89" s="721"/>
      <c r="D89" s="721"/>
      <c r="E89" s="721"/>
      <c r="F89" s="721"/>
      <c r="G89" s="721"/>
      <c r="H89" s="721"/>
      <c r="I89" s="721"/>
      <c r="J89" s="721"/>
      <c r="K89" s="721"/>
      <c r="L89" s="721"/>
      <c r="M89" s="721"/>
      <c r="N89" s="721"/>
      <c r="O89" s="721"/>
      <c r="P89" s="721"/>
      <c r="Q89" s="721"/>
      <c r="R89" s="721"/>
      <c r="S89" s="721"/>
      <c r="T89" s="721"/>
      <c r="U89" s="721"/>
      <c r="V89" s="721"/>
      <c r="W89" s="722"/>
      <c r="X89" s="232"/>
      <c r="Y89" s="605"/>
      <c r="Z89" s="606"/>
      <c r="AA89" s="605"/>
      <c r="AB89" s="606"/>
      <c r="AC89" s="605"/>
      <c r="AD89" s="606"/>
      <c r="AE89" s="605"/>
      <c r="AF89" s="606"/>
      <c r="AG89" s="645" t="s">
        <v>389</v>
      </c>
      <c r="AH89" s="646"/>
      <c r="AI89" s="645" t="s">
        <v>389</v>
      </c>
      <c r="AJ89" s="646"/>
      <c r="AK89" s="645" t="s">
        <v>389</v>
      </c>
      <c r="AL89" s="646"/>
      <c r="AM89" s="645" t="s">
        <v>389</v>
      </c>
      <c r="AN89" s="646"/>
      <c r="AO89" s="645" t="s">
        <v>389</v>
      </c>
      <c r="AP89" s="646"/>
      <c r="AQ89" s="645" t="s">
        <v>389</v>
      </c>
      <c r="AR89" s="646"/>
      <c r="AS89" s="645" t="s">
        <v>389</v>
      </c>
      <c r="AT89" s="646"/>
      <c r="AU89" s="645" t="s">
        <v>389</v>
      </c>
      <c r="AV89" s="646"/>
      <c r="AW89" s="605"/>
      <c r="AX89" s="606"/>
      <c r="AY89" s="605"/>
      <c r="AZ89" s="606"/>
      <c r="BA89" s="605"/>
      <c r="BB89" s="606"/>
      <c r="BC89" s="605"/>
      <c r="BD89" s="606"/>
      <c r="BE89" s="281"/>
      <c r="BF89" s="607"/>
      <c r="BG89" s="608"/>
      <c r="BH89" s="608"/>
      <c r="BI89" s="608"/>
      <c r="BJ89" s="608"/>
      <c r="BK89" s="608"/>
      <c r="BL89" s="608"/>
      <c r="BM89" s="608"/>
      <c r="BN89" s="608"/>
      <c r="BO89" s="608"/>
      <c r="BP89" s="608"/>
      <c r="BQ89" s="608"/>
      <c r="BR89" s="609"/>
      <c r="BS89" s="607"/>
      <c r="BT89" s="608"/>
      <c r="BU89" s="608"/>
      <c r="BV89" s="608"/>
      <c r="BW89" s="608"/>
      <c r="BX89" s="608"/>
      <c r="BY89" s="608"/>
      <c r="BZ89" s="608"/>
      <c r="CA89" s="608"/>
      <c r="CB89" s="609"/>
    </row>
    <row r="90" spans="1:80" ht="1.5" customHeight="1">
      <c r="A90" s="748"/>
      <c r="B90" s="74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749"/>
      <c r="N90" s="749"/>
      <c r="O90" s="749"/>
      <c r="P90" s="749"/>
      <c r="Q90" s="749"/>
      <c r="R90" s="749"/>
      <c r="S90" s="749"/>
      <c r="T90" s="749"/>
      <c r="U90" s="749"/>
      <c r="V90" s="749"/>
      <c r="W90" s="750"/>
      <c r="X90" s="211"/>
      <c r="Y90" s="209"/>
      <c r="Z90" s="233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82"/>
      <c r="BC90" s="282"/>
      <c r="BD90" s="282"/>
      <c r="BE90" s="282"/>
      <c r="BF90" s="610"/>
      <c r="BG90" s="611"/>
      <c r="BH90" s="611"/>
      <c r="BI90" s="611"/>
      <c r="BJ90" s="611"/>
      <c r="BK90" s="611"/>
      <c r="BL90" s="611"/>
      <c r="BM90" s="611"/>
      <c r="BN90" s="611"/>
      <c r="BO90" s="611"/>
      <c r="BP90" s="611"/>
      <c r="BQ90" s="611"/>
      <c r="BR90" s="612"/>
      <c r="BS90" s="610"/>
      <c r="BT90" s="611"/>
      <c r="BU90" s="611"/>
      <c r="BV90" s="611"/>
      <c r="BW90" s="611"/>
      <c r="BX90" s="611"/>
      <c r="BY90" s="611"/>
      <c r="BZ90" s="611"/>
      <c r="CA90" s="611"/>
      <c r="CB90" s="612"/>
    </row>
    <row r="91" spans="1:80" ht="9.75" customHeight="1">
      <c r="A91" s="216" t="s">
        <v>388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16" t="s">
        <v>397</v>
      </c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 t="s">
        <v>398</v>
      </c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03"/>
      <c r="BS91" s="203" t="s">
        <v>399</v>
      </c>
      <c r="BT91" s="203"/>
      <c r="BU91" s="277"/>
      <c r="BV91" s="277"/>
      <c r="BW91" s="277"/>
      <c r="BX91" s="277"/>
      <c r="BY91" s="277"/>
      <c r="BZ91" s="203"/>
      <c r="CA91" s="277"/>
      <c r="CB91" s="278"/>
    </row>
    <row r="92" spans="1:80" ht="1.5" customHeight="1">
      <c r="A92" s="768"/>
      <c r="B92" s="721"/>
      <c r="C92" s="721"/>
      <c r="D92" s="721"/>
      <c r="E92" s="721"/>
      <c r="F92" s="721"/>
      <c r="G92" s="721"/>
      <c r="H92" s="721"/>
      <c r="I92" s="721"/>
      <c r="J92" s="721"/>
      <c r="K92" s="721"/>
      <c r="L92" s="721"/>
      <c r="M92" s="721"/>
      <c r="N92" s="721"/>
      <c r="O92" s="721"/>
      <c r="P92" s="721"/>
      <c r="Q92" s="721"/>
      <c r="R92" s="721"/>
      <c r="S92" s="721"/>
      <c r="T92" s="721"/>
      <c r="U92" s="721"/>
      <c r="V92" s="721"/>
      <c r="W92" s="722"/>
      <c r="X92" s="232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32"/>
      <c r="BG92" s="218"/>
      <c r="BH92" s="218"/>
      <c r="BI92" s="218"/>
      <c r="BJ92" s="218"/>
      <c r="BK92" s="218"/>
      <c r="BL92" s="218"/>
      <c r="BM92" s="218"/>
      <c r="BN92" s="279"/>
      <c r="BO92" s="218"/>
      <c r="BP92" s="218"/>
      <c r="BQ92" s="218"/>
      <c r="BR92" s="218"/>
      <c r="BS92" s="232"/>
      <c r="BT92" s="218"/>
      <c r="BU92" s="279"/>
      <c r="BV92" s="279"/>
      <c r="BW92" s="279"/>
      <c r="BX92" s="279"/>
      <c r="BY92" s="279"/>
      <c r="BZ92" s="279"/>
      <c r="CA92" s="279"/>
      <c r="CB92" s="280"/>
    </row>
    <row r="93" spans="1:80" ht="16.5" customHeight="1">
      <c r="A93" s="768"/>
      <c r="B93" s="721"/>
      <c r="C93" s="721"/>
      <c r="D93" s="721"/>
      <c r="E93" s="721"/>
      <c r="F93" s="721"/>
      <c r="G93" s="721"/>
      <c r="H93" s="721"/>
      <c r="I93" s="721"/>
      <c r="J93" s="721"/>
      <c r="K93" s="721"/>
      <c r="L93" s="721"/>
      <c r="M93" s="721"/>
      <c r="N93" s="721"/>
      <c r="O93" s="721"/>
      <c r="P93" s="721"/>
      <c r="Q93" s="721"/>
      <c r="R93" s="721"/>
      <c r="S93" s="721"/>
      <c r="T93" s="721"/>
      <c r="U93" s="721"/>
      <c r="V93" s="721"/>
      <c r="W93" s="722"/>
      <c r="X93" s="232"/>
      <c r="Y93" s="605"/>
      <c r="Z93" s="606"/>
      <c r="AA93" s="605"/>
      <c r="AB93" s="606"/>
      <c r="AC93" s="605"/>
      <c r="AD93" s="606"/>
      <c r="AE93" s="605"/>
      <c r="AF93" s="606"/>
      <c r="AG93" s="645" t="s">
        <v>389</v>
      </c>
      <c r="AH93" s="646"/>
      <c r="AI93" s="645" t="s">
        <v>389</v>
      </c>
      <c r="AJ93" s="646"/>
      <c r="AK93" s="645" t="s">
        <v>389</v>
      </c>
      <c r="AL93" s="646"/>
      <c r="AM93" s="645" t="s">
        <v>389</v>
      </c>
      <c r="AN93" s="646"/>
      <c r="AO93" s="645" t="s">
        <v>389</v>
      </c>
      <c r="AP93" s="646"/>
      <c r="AQ93" s="645" t="s">
        <v>389</v>
      </c>
      <c r="AR93" s="646"/>
      <c r="AS93" s="645" t="s">
        <v>389</v>
      </c>
      <c r="AT93" s="646"/>
      <c r="AU93" s="645" t="s">
        <v>389</v>
      </c>
      <c r="AV93" s="646"/>
      <c r="AW93" s="605"/>
      <c r="AX93" s="606"/>
      <c r="AY93" s="605"/>
      <c r="AZ93" s="606"/>
      <c r="BA93" s="605"/>
      <c r="BB93" s="606"/>
      <c r="BC93" s="605"/>
      <c r="BD93" s="606"/>
      <c r="BE93" s="281"/>
      <c r="BF93" s="607"/>
      <c r="BG93" s="608"/>
      <c r="BH93" s="608"/>
      <c r="BI93" s="608"/>
      <c r="BJ93" s="608"/>
      <c r="BK93" s="608"/>
      <c r="BL93" s="608"/>
      <c r="BM93" s="608"/>
      <c r="BN93" s="608"/>
      <c r="BO93" s="608"/>
      <c r="BP93" s="608"/>
      <c r="BQ93" s="608"/>
      <c r="BR93" s="609"/>
      <c r="BS93" s="607"/>
      <c r="BT93" s="608"/>
      <c r="BU93" s="608"/>
      <c r="BV93" s="608"/>
      <c r="BW93" s="608"/>
      <c r="BX93" s="608"/>
      <c r="BY93" s="608"/>
      <c r="BZ93" s="608"/>
      <c r="CA93" s="608"/>
      <c r="CB93" s="609"/>
    </row>
    <row r="94" spans="1:80" ht="1.5" customHeight="1">
      <c r="A94" s="748"/>
      <c r="B94" s="749"/>
      <c r="C94" s="749"/>
      <c r="D94" s="749"/>
      <c r="E94" s="749"/>
      <c r="F94" s="749"/>
      <c r="G94" s="749"/>
      <c r="H94" s="749"/>
      <c r="I94" s="749"/>
      <c r="J94" s="749"/>
      <c r="K94" s="749"/>
      <c r="L94" s="749"/>
      <c r="M94" s="749"/>
      <c r="N94" s="749"/>
      <c r="O94" s="749"/>
      <c r="P94" s="749"/>
      <c r="Q94" s="749"/>
      <c r="R94" s="749"/>
      <c r="S94" s="749"/>
      <c r="T94" s="749"/>
      <c r="U94" s="749"/>
      <c r="V94" s="749"/>
      <c r="W94" s="750"/>
      <c r="X94" s="211"/>
      <c r="Y94" s="209"/>
      <c r="Z94" s="233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82"/>
      <c r="BC94" s="282"/>
      <c r="BD94" s="282"/>
      <c r="BE94" s="282"/>
      <c r="BF94" s="610"/>
      <c r="BG94" s="611"/>
      <c r="BH94" s="611"/>
      <c r="BI94" s="611"/>
      <c r="BJ94" s="611"/>
      <c r="BK94" s="611"/>
      <c r="BL94" s="611"/>
      <c r="BM94" s="611"/>
      <c r="BN94" s="611"/>
      <c r="BO94" s="611"/>
      <c r="BP94" s="611"/>
      <c r="BQ94" s="611"/>
      <c r="BR94" s="612"/>
      <c r="BS94" s="610"/>
      <c r="BT94" s="611"/>
      <c r="BU94" s="611"/>
      <c r="BV94" s="611"/>
      <c r="BW94" s="611"/>
      <c r="BX94" s="611"/>
      <c r="BY94" s="611"/>
      <c r="BZ94" s="611"/>
      <c r="CA94" s="611"/>
      <c r="CB94" s="612"/>
    </row>
    <row r="95" spans="1:80" ht="9.75" customHeight="1">
      <c r="A95" s="593" t="s">
        <v>405</v>
      </c>
      <c r="B95" s="594"/>
      <c r="C95" s="594"/>
      <c r="D95" s="594"/>
      <c r="E95" s="594"/>
      <c r="F95" s="594"/>
      <c r="G95" s="594"/>
      <c r="H95" s="594"/>
      <c r="I95" s="594"/>
      <c r="J95" s="594"/>
      <c r="K95" s="594"/>
      <c r="L95" s="594"/>
      <c r="M95" s="594"/>
      <c r="N95" s="594"/>
      <c r="O95" s="594"/>
      <c r="P95" s="594"/>
      <c r="Q95" s="594"/>
      <c r="R95" s="594"/>
      <c r="S95" s="594"/>
      <c r="T95" s="594"/>
      <c r="U95" s="594"/>
      <c r="V95" s="594"/>
      <c r="W95" s="594"/>
      <c r="X95" s="594"/>
      <c r="Y95" s="594"/>
      <c r="Z95" s="594"/>
      <c r="AA95" s="594"/>
      <c r="AB95" s="594"/>
      <c r="AC95" s="594"/>
      <c r="AD95" s="594"/>
      <c r="AE95" s="594"/>
      <c r="AF95" s="594"/>
      <c r="AG95" s="594"/>
      <c r="AH95" s="594"/>
      <c r="AI95" s="594"/>
      <c r="AJ95" s="594"/>
      <c r="AK95" s="594"/>
      <c r="AL95" s="594"/>
      <c r="AM95" s="594"/>
      <c r="AN95" s="594"/>
      <c r="AO95" s="594"/>
      <c r="AP95" s="594"/>
      <c r="AQ95" s="594"/>
      <c r="AR95" s="594"/>
      <c r="AS95" s="594"/>
      <c r="AT95" s="594"/>
      <c r="AU95" s="594"/>
      <c r="AV95" s="594"/>
      <c r="AW95" s="594"/>
      <c r="AX95" s="594"/>
      <c r="AY95" s="594"/>
      <c r="AZ95" s="594"/>
      <c r="BA95" s="594"/>
      <c r="BB95" s="594"/>
      <c r="BC95" s="594"/>
      <c r="BD95" s="594"/>
      <c r="BE95" s="594"/>
      <c r="BF95" s="594"/>
      <c r="BG95" s="594"/>
      <c r="BH95" s="594"/>
      <c r="BI95" s="594"/>
      <c r="BJ95" s="594"/>
      <c r="BK95" s="594"/>
      <c r="BL95" s="594"/>
      <c r="BM95" s="594"/>
      <c r="BN95" s="594"/>
      <c r="BO95" s="594"/>
      <c r="BP95" s="594"/>
      <c r="BQ95" s="594"/>
      <c r="BR95" s="594"/>
      <c r="BS95" s="594"/>
      <c r="BT95" s="594"/>
      <c r="BU95" s="594"/>
      <c r="BV95" s="594"/>
      <c r="BW95" s="594"/>
      <c r="BX95" s="594"/>
      <c r="BY95" s="594"/>
      <c r="BZ95" s="594"/>
      <c r="CA95" s="594"/>
      <c r="CB95" s="595"/>
    </row>
    <row r="96" spans="1:80" ht="12.75">
      <c r="A96" s="590" t="s">
        <v>458</v>
      </c>
      <c r="B96" s="591"/>
      <c r="C96" s="591"/>
      <c r="D96" s="591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2"/>
      <c r="AA96" s="769"/>
      <c r="AB96" s="770"/>
      <c r="AC96" s="770"/>
      <c r="AD96" s="770"/>
      <c r="AE96" s="770"/>
      <c r="AF96" s="770"/>
      <c r="AG96" s="770"/>
      <c r="AH96" s="770"/>
      <c r="AI96" s="770"/>
      <c r="AJ96" s="770"/>
      <c r="AK96" s="770"/>
      <c r="AL96" s="770"/>
      <c r="AM96" s="771"/>
      <c r="AN96" s="283" t="s">
        <v>451</v>
      </c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5"/>
      <c r="BP96" s="772"/>
      <c r="BQ96" s="773"/>
      <c r="BR96" s="773"/>
      <c r="BS96" s="773"/>
      <c r="BT96" s="773"/>
      <c r="BU96" s="773"/>
      <c r="BV96" s="773"/>
      <c r="BW96" s="773"/>
      <c r="BX96" s="773"/>
      <c r="BY96" s="773"/>
      <c r="BZ96" s="773"/>
      <c r="CA96" s="773"/>
      <c r="CB96" s="774"/>
    </row>
    <row r="97" spans="1:80" ht="12.75">
      <c r="A97" s="590" t="s">
        <v>407</v>
      </c>
      <c r="B97" s="591"/>
      <c r="C97" s="591"/>
      <c r="D97" s="591"/>
      <c r="E97" s="591"/>
      <c r="F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2"/>
      <c r="AA97" s="769"/>
      <c r="AB97" s="770"/>
      <c r="AC97" s="770"/>
      <c r="AD97" s="770"/>
      <c r="AE97" s="770"/>
      <c r="AF97" s="770"/>
      <c r="AG97" s="770"/>
      <c r="AH97" s="770"/>
      <c r="AI97" s="770"/>
      <c r="AJ97" s="770"/>
      <c r="AK97" s="770"/>
      <c r="AL97" s="770"/>
      <c r="AM97" s="771"/>
      <c r="AN97" s="590" t="s">
        <v>404</v>
      </c>
      <c r="AO97" s="591"/>
      <c r="AP97" s="591"/>
      <c r="AQ97" s="591"/>
      <c r="AR97" s="591"/>
      <c r="AS97" s="591"/>
      <c r="AT97" s="591"/>
      <c r="AU97" s="591"/>
      <c r="AV97" s="591"/>
      <c r="AW97" s="591"/>
      <c r="AX97" s="591"/>
      <c r="AY97" s="591"/>
      <c r="AZ97" s="591"/>
      <c r="BA97" s="591"/>
      <c r="BB97" s="591"/>
      <c r="BC97" s="591"/>
      <c r="BD97" s="591"/>
      <c r="BE97" s="591"/>
      <c r="BF97" s="591"/>
      <c r="BG97" s="591"/>
      <c r="BH97" s="591"/>
      <c r="BI97" s="591"/>
      <c r="BJ97" s="591"/>
      <c r="BK97" s="591"/>
      <c r="BL97" s="591"/>
      <c r="BM97" s="591"/>
      <c r="BN97" s="591"/>
      <c r="BO97" s="592"/>
      <c r="BP97" s="772"/>
      <c r="BQ97" s="773"/>
      <c r="BR97" s="773"/>
      <c r="BS97" s="773"/>
      <c r="BT97" s="773"/>
      <c r="BU97" s="773"/>
      <c r="BV97" s="773"/>
      <c r="BW97" s="773"/>
      <c r="BX97" s="773"/>
      <c r="BY97" s="773"/>
      <c r="BZ97" s="773"/>
      <c r="CA97" s="773"/>
      <c r="CB97" s="774"/>
    </row>
    <row r="98" spans="1:80" ht="12.75">
      <c r="A98" s="654" t="s">
        <v>408</v>
      </c>
      <c r="B98" s="655"/>
      <c r="C98" s="655"/>
      <c r="D98" s="655"/>
      <c r="E98" s="655"/>
      <c r="F98" s="655"/>
      <c r="G98" s="655"/>
      <c r="H98" s="655"/>
      <c r="I98" s="655"/>
      <c r="J98" s="655"/>
      <c r="K98" s="655"/>
      <c r="L98" s="655"/>
      <c r="M98" s="655"/>
      <c r="N98" s="655"/>
      <c r="O98" s="655"/>
      <c r="P98" s="655"/>
      <c r="Q98" s="655"/>
      <c r="R98" s="655"/>
      <c r="S98" s="655"/>
      <c r="T98" s="655"/>
      <c r="U98" s="655"/>
      <c r="V98" s="655"/>
      <c r="W98" s="655"/>
      <c r="X98" s="655"/>
      <c r="Y98" s="655"/>
      <c r="Z98" s="656"/>
      <c r="AA98" s="781">
        <f>+IF(AA96&lt;&gt;"",SUM(AA96:AM97),"")</f>
      </c>
      <c r="AB98" s="782"/>
      <c r="AC98" s="782"/>
      <c r="AD98" s="782"/>
      <c r="AE98" s="782"/>
      <c r="AF98" s="782"/>
      <c r="AG98" s="782"/>
      <c r="AH98" s="782"/>
      <c r="AI98" s="782"/>
      <c r="AJ98" s="782"/>
      <c r="AK98" s="782"/>
      <c r="AL98" s="782"/>
      <c r="AM98" s="783"/>
      <c r="AN98" s="590" t="s">
        <v>400</v>
      </c>
      <c r="AO98" s="591"/>
      <c r="AP98" s="591"/>
      <c r="AQ98" s="591"/>
      <c r="AR98" s="591"/>
      <c r="AS98" s="591"/>
      <c r="AT98" s="591"/>
      <c r="AU98" s="591"/>
      <c r="AV98" s="591"/>
      <c r="AW98" s="591"/>
      <c r="AX98" s="591"/>
      <c r="AY98" s="591"/>
      <c r="AZ98" s="591"/>
      <c r="BA98" s="591"/>
      <c r="BB98" s="591"/>
      <c r="BC98" s="591"/>
      <c r="BD98" s="591"/>
      <c r="BE98" s="591"/>
      <c r="BF98" s="591"/>
      <c r="BG98" s="591"/>
      <c r="BH98" s="591"/>
      <c r="BI98" s="591"/>
      <c r="BJ98" s="591"/>
      <c r="BK98" s="591"/>
      <c r="BL98" s="591"/>
      <c r="BM98" s="591"/>
      <c r="BN98" s="591"/>
      <c r="BO98" s="592"/>
      <c r="BP98" s="772"/>
      <c r="BQ98" s="773"/>
      <c r="BR98" s="773"/>
      <c r="BS98" s="773"/>
      <c r="BT98" s="773"/>
      <c r="BU98" s="773"/>
      <c r="BV98" s="773"/>
      <c r="BW98" s="773"/>
      <c r="BX98" s="773"/>
      <c r="BY98" s="773"/>
      <c r="BZ98" s="773"/>
      <c r="CA98" s="773"/>
      <c r="CB98" s="774"/>
    </row>
    <row r="99" spans="1:80" ht="12.75">
      <c r="A99" s="286"/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8"/>
      <c r="AN99" s="590" t="s">
        <v>401</v>
      </c>
      <c r="AO99" s="591"/>
      <c r="AP99" s="591"/>
      <c r="AQ99" s="591"/>
      <c r="AR99" s="591"/>
      <c r="AS99" s="591"/>
      <c r="AT99" s="591"/>
      <c r="AU99" s="591"/>
      <c r="AV99" s="591"/>
      <c r="AW99" s="591"/>
      <c r="AX99" s="591"/>
      <c r="AY99" s="591"/>
      <c r="AZ99" s="591"/>
      <c r="BA99" s="591"/>
      <c r="BB99" s="591"/>
      <c r="BC99" s="591"/>
      <c r="BD99" s="591"/>
      <c r="BE99" s="591"/>
      <c r="BF99" s="591"/>
      <c r="BG99" s="591"/>
      <c r="BH99" s="591"/>
      <c r="BI99" s="591"/>
      <c r="BJ99" s="591"/>
      <c r="BK99" s="591"/>
      <c r="BL99" s="591"/>
      <c r="BM99" s="591"/>
      <c r="BN99" s="591"/>
      <c r="BO99" s="592"/>
      <c r="BP99" s="772"/>
      <c r="BQ99" s="773"/>
      <c r="BR99" s="773"/>
      <c r="BS99" s="773"/>
      <c r="BT99" s="773"/>
      <c r="BU99" s="773"/>
      <c r="BV99" s="773"/>
      <c r="BW99" s="773"/>
      <c r="BX99" s="773"/>
      <c r="BY99" s="773"/>
      <c r="BZ99" s="773"/>
      <c r="CA99" s="773"/>
      <c r="CB99" s="774"/>
    </row>
    <row r="100" spans="1:80" ht="12.75">
      <c r="A100" s="289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1"/>
      <c r="AN100" s="590" t="s">
        <v>402</v>
      </c>
      <c r="AO100" s="591"/>
      <c r="AP100" s="591"/>
      <c r="AQ100" s="591"/>
      <c r="AR100" s="591"/>
      <c r="AS100" s="591"/>
      <c r="AT100" s="591"/>
      <c r="AU100" s="591"/>
      <c r="AV100" s="591"/>
      <c r="AW100" s="591"/>
      <c r="AX100" s="591"/>
      <c r="AY100" s="591"/>
      <c r="AZ100" s="591"/>
      <c r="BA100" s="591"/>
      <c r="BB100" s="591"/>
      <c r="BC100" s="591"/>
      <c r="BD100" s="591"/>
      <c r="BE100" s="591"/>
      <c r="BF100" s="591"/>
      <c r="BG100" s="591"/>
      <c r="BH100" s="591"/>
      <c r="BI100" s="591"/>
      <c r="BJ100" s="591"/>
      <c r="BK100" s="591"/>
      <c r="BL100" s="591"/>
      <c r="BM100" s="591"/>
      <c r="BN100" s="591"/>
      <c r="BO100" s="592"/>
      <c r="BP100" s="772"/>
      <c r="BQ100" s="773"/>
      <c r="BR100" s="773"/>
      <c r="BS100" s="773"/>
      <c r="BT100" s="773"/>
      <c r="BU100" s="773"/>
      <c r="BV100" s="773"/>
      <c r="BW100" s="773"/>
      <c r="BX100" s="773"/>
      <c r="BY100" s="773"/>
      <c r="BZ100" s="773"/>
      <c r="CA100" s="773"/>
      <c r="CB100" s="774"/>
    </row>
    <row r="101" spans="1:80" ht="12.75">
      <c r="A101" s="289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1"/>
      <c r="AN101" s="590" t="s">
        <v>403</v>
      </c>
      <c r="AO101" s="591"/>
      <c r="AP101" s="591"/>
      <c r="AQ101" s="591"/>
      <c r="AR101" s="591"/>
      <c r="AS101" s="591"/>
      <c r="AT101" s="591"/>
      <c r="AU101" s="591"/>
      <c r="AV101" s="591"/>
      <c r="AW101" s="591"/>
      <c r="AX101" s="591"/>
      <c r="AY101" s="591"/>
      <c r="AZ101" s="591"/>
      <c r="BA101" s="591"/>
      <c r="BB101" s="591"/>
      <c r="BC101" s="591"/>
      <c r="BD101" s="591"/>
      <c r="BE101" s="591"/>
      <c r="BF101" s="591"/>
      <c r="BG101" s="591"/>
      <c r="BH101" s="591"/>
      <c r="BI101" s="591"/>
      <c r="BJ101" s="591"/>
      <c r="BK101" s="591"/>
      <c r="BL101" s="591"/>
      <c r="BM101" s="591"/>
      <c r="BN101" s="591"/>
      <c r="BO101" s="592"/>
      <c r="BP101" s="772"/>
      <c r="BQ101" s="773"/>
      <c r="BR101" s="773"/>
      <c r="BS101" s="773"/>
      <c r="BT101" s="773"/>
      <c r="BU101" s="773"/>
      <c r="BV101" s="773"/>
      <c r="BW101" s="773"/>
      <c r="BX101" s="773"/>
      <c r="BY101" s="773"/>
      <c r="BZ101" s="773"/>
      <c r="CA101" s="773"/>
      <c r="CB101" s="774"/>
    </row>
    <row r="102" spans="1:80" ht="12.75">
      <c r="A102" s="292"/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4"/>
      <c r="AN102" s="654" t="s">
        <v>409</v>
      </c>
      <c r="AO102" s="655"/>
      <c r="AP102" s="655"/>
      <c r="AQ102" s="655"/>
      <c r="AR102" s="655"/>
      <c r="AS102" s="655"/>
      <c r="AT102" s="655"/>
      <c r="AU102" s="655"/>
      <c r="AV102" s="655"/>
      <c r="AW102" s="655"/>
      <c r="AX102" s="655"/>
      <c r="AY102" s="655"/>
      <c r="AZ102" s="655"/>
      <c r="BA102" s="655"/>
      <c r="BB102" s="655"/>
      <c r="BC102" s="655"/>
      <c r="BD102" s="655"/>
      <c r="BE102" s="655"/>
      <c r="BF102" s="655"/>
      <c r="BG102" s="655"/>
      <c r="BH102" s="655"/>
      <c r="BI102" s="655"/>
      <c r="BJ102" s="655"/>
      <c r="BK102" s="655"/>
      <c r="BL102" s="655"/>
      <c r="BM102" s="655"/>
      <c r="BN102" s="655"/>
      <c r="BO102" s="656"/>
      <c r="BP102" s="778">
        <f>+IF(OR(BP96&lt;&gt;"",BP97&lt;&gt;"",BP98&lt;&gt;"",BP99&lt;&gt;"",BP100&lt;&gt;"",BP101&lt;&gt;""),SUM(BP96:CB101),"")</f>
      </c>
      <c r="BQ102" s="779"/>
      <c r="BR102" s="779"/>
      <c r="BS102" s="779"/>
      <c r="BT102" s="779"/>
      <c r="BU102" s="779"/>
      <c r="BV102" s="779"/>
      <c r="BW102" s="779"/>
      <c r="BX102" s="779"/>
      <c r="BY102" s="779"/>
      <c r="BZ102" s="779"/>
      <c r="CA102" s="779"/>
      <c r="CB102" s="780"/>
    </row>
    <row r="103" spans="1:80" ht="9.75" customHeight="1">
      <c r="A103" s="593" t="s">
        <v>410</v>
      </c>
      <c r="B103" s="594"/>
      <c r="C103" s="594"/>
      <c r="D103" s="594"/>
      <c r="E103" s="594"/>
      <c r="F103" s="594"/>
      <c r="G103" s="594"/>
      <c r="H103" s="594"/>
      <c r="I103" s="594"/>
      <c r="J103" s="594"/>
      <c r="K103" s="594"/>
      <c r="L103" s="594"/>
      <c r="M103" s="594"/>
      <c r="N103" s="594"/>
      <c r="O103" s="594"/>
      <c r="P103" s="594"/>
      <c r="Q103" s="594"/>
      <c r="R103" s="594"/>
      <c r="S103" s="594"/>
      <c r="T103" s="594"/>
      <c r="U103" s="594"/>
      <c r="V103" s="594"/>
      <c r="W103" s="594"/>
      <c r="X103" s="594"/>
      <c r="Y103" s="594"/>
      <c r="Z103" s="594"/>
      <c r="AA103" s="594"/>
      <c r="AB103" s="594"/>
      <c r="AC103" s="594"/>
      <c r="AD103" s="594"/>
      <c r="AE103" s="594"/>
      <c r="AF103" s="594"/>
      <c r="AG103" s="594"/>
      <c r="AH103" s="594"/>
      <c r="AI103" s="594"/>
      <c r="AJ103" s="594"/>
      <c r="AK103" s="594"/>
      <c r="AL103" s="594"/>
      <c r="AM103" s="594"/>
      <c r="AN103" s="594"/>
      <c r="AO103" s="594"/>
      <c r="AP103" s="594"/>
      <c r="AQ103" s="594"/>
      <c r="AR103" s="594"/>
      <c r="AS103" s="594"/>
      <c r="AT103" s="594"/>
      <c r="AU103" s="594"/>
      <c r="AV103" s="594"/>
      <c r="AW103" s="594"/>
      <c r="AX103" s="594"/>
      <c r="AY103" s="594"/>
      <c r="AZ103" s="594"/>
      <c r="BA103" s="594"/>
      <c r="BB103" s="594"/>
      <c r="BC103" s="594"/>
      <c r="BD103" s="594"/>
      <c r="BE103" s="594"/>
      <c r="BF103" s="594"/>
      <c r="BG103" s="594"/>
      <c r="BH103" s="594"/>
      <c r="BI103" s="594"/>
      <c r="BJ103" s="594"/>
      <c r="BK103" s="594"/>
      <c r="BL103" s="594"/>
      <c r="BM103" s="594"/>
      <c r="BN103" s="594"/>
      <c r="BO103" s="594"/>
      <c r="BP103" s="594"/>
      <c r="BQ103" s="594"/>
      <c r="BR103" s="594"/>
      <c r="BS103" s="594"/>
      <c r="BT103" s="594"/>
      <c r="BU103" s="594"/>
      <c r="BV103" s="594"/>
      <c r="BW103" s="594"/>
      <c r="BX103" s="594"/>
      <c r="BY103" s="594"/>
      <c r="BZ103" s="594"/>
      <c r="CA103" s="594"/>
      <c r="CB103" s="595"/>
    </row>
    <row r="104" spans="1:80" ht="12.75">
      <c r="A104" s="651" t="s">
        <v>411</v>
      </c>
      <c r="B104" s="652"/>
      <c r="C104" s="652"/>
      <c r="D104" s="652"/>
      <c r="E104" s="652"/>
      <c r="F104" s="652"/>
      <c r="G104" s="652"/>
      <c r="H104" s="652"/>
      <c r="I104" s="652"/>
      <c r="J104" s="652"/>
      <c r="K104" s="652"/>
      <c r="L104" s="652"/>
      <c r="M104" s="652"/>
      <c r="N104" s="652"/>
      <c r="O104" s="652"/>
      <c r="P104" s="652"/>
      <c r="Q104" s="652"/>
      <c r="R104" s="652"/>
      <c r="S104" s="652"/>
      <c r="T104" s="652"/>
      <c r="U104" s="652"/>
      <c r="V104" s="652"/>
      <c r="W104" s="652"/>
      <c r="X104" s="652"/>
      <c r="Y104" s="652"/>
      <c r="Z104" s="653"/>
      <c r="AA104" s="775"/>
      <c r="AB104" s="776"/>
      <c r="AC104" s="776"/>
      <c r="AD104" s="776"/>
      <c r="AE104" s="776"/>
      <c r="AF104" s="776"/>
      <c r="AG104" s="776"/>
      <c r="AH104" s="776"/>
      <c r="AI104" s="776"/>
      <c r="AJ104" s="776"/>
      <c r="AK104" s="776"/>
      <c r="AL104" s="776"/>
      <c r="AM104" s="777"/>
      <c r="AN104" s="651" t="s">
        <v>400</v>
      </c>
      <c r="AO104" s="652"/>
      <c r="AP104" s="652"/>
      <c r="AQ104" s="652"/>
      <c r="AR104" s="652"/>
      <c r="AS104" s="652"/>
      <c r="AT104" s="652"/>
      <c r="AU104" s="652"/>
      <c r="AV104" s="652"/>
      <c r="AW104" s="652"/>
      <c r="AX104" s="652"/>
      <c r="AY104" s="652"/>
      <c r="AZ104" s="652"/>
      <c r="BA104" s="652"/>
      <c r="BB104" s="652"/>
      <c r="BC104" s="652"/>
      <c r="BD104" s="652"/>
      <c r="BE104" s="652"/>
      <c r="BF104" s="652"/>
      <c r="BG104" s="652"/>
      <c r="BH104" s="652"/>
      <c r="BI104" s="652"/>
      <c r="BJ104" s="652"/>
      <c r="BK104" s="652"/>
      <c r="BL104" s="652"/>
      <c r="BM104" s="652"/>
      <c r="BN104" s="652"/>
      <c r="BO104" s="653"/>
      <c r="BP104" s="775"/>
      <c r="BQ104" s="776"/>
      <c r="BR104" s="776"/>
      <c r="BS104" s="776"/>
      <c r="BT104" s="776"/>
      <c r="BU104" s="776"/>
      <c r="BV104" s="776"/>
      <c r="BW104" s="776"/>
      <c r="BX104" s="776"/>
      <c r="BY104" s="776"/>
      <c r="BZ104" s="776"/>
      <c r="CA104" s="776"/>
      <c r="CB104" s="777"/>
    </row>
    <row r="105" spans="1:80" ht="12.75">
      <c r="A105" s="651" t="s">
        <v>412</v>
      </c>
      <c r="B105" s="652"/>
      <c r="C105" s="652"/>
      <c r="D105" s="652"/>
      <c r="E105" s="652"/>
      <c r="F105" s="652"/>
      <c r="G105" s="652"/>
      <c r="H105" s="652"/>
      <c r="I105" s="652"/>
      <c r="J105" s="652"/>
      <c r="K105" s="652"/>
      <c r="L105" s="652"/>
      <c r="M105" s="652"/>
      <c r="N105" s="652"/>
      <c r="O105" s="652"/>
      <c r="P105" s="652"/>
      <c r="Q105" s="652"/>
      <c r="R105" s="652"/>
      <c r="S105" s="652"/>
      <c r="T105" s="652"/>
      <c r="U105" s="652"/>
      <c r="V105" s="652"/>
      <c r="W105" s="652"/>
      <c r="X105" s="652"/>
      <c r="Y105" s="652"/>
      <c r="Z105" s="653"/>
      <c r="AA105" s="772"/>
      <c r="AB105" s="773"/>
      <c r="AC105" s="773"/>
      <c r="AD105" s="773"/>
      <c r="AE105" s="773"/>
      <c r="AF105" s="773"/>
      <c r="AG105" s="773"/>
      <c r="AH105" s="773"/>
      <c r="AI105" s="773"/>
      <c r="AJ105" s="773"/>
      <c r="AK105" s="773"/>
      <c r="AL105" s="773"/>
      <c r="AM105" s="774"/>
      <c r="AN105" s="651" t="s">
        <v>417</v>
      </c>
      <c r="AO105" s="652"/>
      <c r="AP105" s="652"/>
      <c r="AQ105" s="652"/>
      <c r="AR105" s="652"/>
      <c r="AS105" s="652"/>
      <c r="AT105" s="652"/>
      <c r="AU105" s="652"/>
      <c r="AV105" s="652"/>
      <c r="AW105" s="652"/>
      <c r="AX105" s="652"/>
      <c r="AY105" s="652"/>
      <c r="AZ105" s="652"/>
      <c r="BA105" s="652"/>
      <c r="BB105" s="652"/>
      <c r="BC105" s="652"/>
      <c r="BD105" s="652"/>
      <c r="BE105" s="652"/>
      <c r="BF105" s="652"/>
      <c r="BG105" s="652"/>
      <c r="BH105" s="652"/>
      <c r="BI105" s="652"/>
      <c r="BJ105" s="652"/>
      <c r="BK105" s="652"/>
      <c r="BL105" s="652"/>
      <c r="BM105" s="652"/>
      <c r="BN105" s="652"/>
      <c r="BO105" s="653"/>
      <c r="BP105" s="775"/>
      <c r="BQ105" s="776"/>
      <c r="BR105" s="776"/>
      <c r="BS105" s="776"/>
      <c r="BT105" s="776"/>
      <c r="BU105" s="776"/>
      <c r="BV105" s="776"/>
      <c r="BW105" s="776"/>
      <c r="BX105" s="776"/>
      <c r="BY105" s="776"/>
      <c r="BZ105" s="776"/>
      <c r="CA105" s="776"/>
      <c r="CB105" s="777"/>
    </row>
    <row r="106" spans="1:80" ht="12.75">
      <c r="A106" s="651" t="s">
        <v>413</v>
      </c>
      <c r="B106" s="652"/>
      <c r="C106" s="652"/>
      <c r="D106" s="652"/>
      <c r="E106" s="652"/>
      <c r="F106" s="652"/>
      <c r="G106" s="652"/>
      <c r="H106" s="652"/>
      <c r="I106" s="652"/>
      <c r="J106" s="652"/>
      <c r="K106" s="652"/>
      <c r="L106" s="652"/>
      <c r="M106" s="652"/>
      <c r="N106" s="652"/>
      <c r="O106" s="652"/>
      <c r="P106" s="652"/>
      <c r="Q106" s="652"/>
      <c r="R106" s="652"/>
      <c r="S106" s="652"/>
      <c r="T106" s="652"/>
      <c r="U106" s="652"/>
      <c r="V106" s="652"/>
      <c r="W106" s="652"/>
      <c r="X106" s="652"/>
      <c r="Y106" s="652"/>
      <c r="Z106" s="653"/>
      <c r="AA106" s="772"/>
      <c r="AB106" s="773"/>
      <c r="AC106" s="773"/>
      <c r="AD106" s="773"/>
      <c r="AE106" s="773"/>
      <c r="AF106" s="773"/>
      <c r="AG106" s="773"/>
      <c r="AH106" s="773"/>
      <c r="AI106" s="773"/>
      <c r="AJ106" s="773"/>
      <c r="AK106" s="773"/>
      <c r="AL106" s="773"/>
      <c r="AM106" s="774"/>
      <c r="AN106" s="651" t="s">
        <v>418</v>
      </c>
      <c r="AO106" s="652"/>
      <c r="AP106" s="652"/>
      <c r="AQ106" s="652"/>
      <c r="AR106" s="652"/>
      <c r="AS106" s="652"/>
      <c r="AT106" s="652"/>
      <c r="AU106" s="652"/>
      <c r="AV106" s="652"/>
      <c r="AW106" s="652"/>
      <c r="AX106" s="652"/>
      <c r="AY106" s="652"/>
      <c r="AZ106" s="652"/>
      <c r="BA106" s="652"/>
      <c r="BB106" s="652"/>
      <c r="BC106" s="652"/>
      <c r="BD106" s="652"/>
      <c r="BE106" s="652"/>
      <c r="BF106" s="652"/>
      <c r="BG106" s="652"/>
      <c r="BH106" s="652"/>
      <c r="BI106" s="652"/>
      <c r="BJ106" s="652"/>
      <c r="BK106" s="652"/>
      <c r="BL106" s="652"/>
      <c r="BM106" s="652"/>
      <c r="BN106" s="652"/>
      <c r="BO106" s="653"/>
      <c r="BP106" s="775"/>
      <c r="BQ106" s="776"/>
      <c r="BR106" s="776"/>
      <c r="BS106" s="776"/>
      <c r="BT106" s="776"/>
      <c r="BU106" s="776"/>
      <c r="BV106" s="776"/>
      <c r="BW106" s="776"/>
      <c r="BX106" s="776"/>
      <c r="BY106" s="776"/>
      <c r="BZ106" s="776"/>
      <c r="CA106" s="776"/>
      <c r="CB106" s="777"/>
    </row>
    <row r="107" spans="1:80" ht="12.75">
      <c r="A107" s="651" t="s">
        <v>414</v>
      </c>
      <c r="B107" s="652"/>
      <c r="C107" s="652"/>
      <c r="D107" s="652"/>
      <c r="E107" s="652"/>
      <c r="F107" s="652"/>
      <c r="G107" s="652"/>
      <c r="H107" s="652"/>
      <c r="I107" s="652"/>
      <c r="J107" s="652"/>
      <c r="K107" s="652"/>
      <c r="L107" s="652"/>
      <c r="M107" s="652"/>
      <c r="N107" s="652"/>
      <c r="O107" s="652"/>
      <c r="P107" s="652"/>
      <c r="Q107" s="652"/>
      <c r="R107" s="652"/>
      <c r="S107" s="652"/>
      <c r="T107" s="652"/>
      <c r="U107" s="652"/>
      <c r="V107" s="652"/>
      <c r="W107" s="652"/>
      <c r="X107" s="652"/>
      <c r="Y107" s="652"/>
      <c r="Z107" s="653"/>
      <c r="AA107" s="772"/>
      <c r="AB107" s="773"/>
      <c r="AC107" s="773"/>
      <c r="AD107" s="773"/>
      <c r="AE107" s="773"/>
      <c r="AF107" s="773"/>
      <c r="AG107" s="773"/>
      <c r="AH107" s="773"/>
      <c r="AI107" s="773"/>
      <c r="AJ107" s="773"/>
      <c r="AK107" s="773"/>
      <c r="AL107" s="773"/>
      <c r="AM107" s="774"/>
      <c r="AN107" s="654" t="s">
        <v>419</v>
      </c>
      <c r="AO107" s="655"/>
      <c r="AP107" s="655"/>
      <c r="AQ107" s="655"/>
      <c r="AR107" s="655"/>
      <c r="AS107" s="655"/>
      <c r="AT107" s="655"/>
      <c r="AU107" s="655"/>
      <c r="AV107" s="655"/>
      <c r="AW107" s="655"/>
      <c r="AX107" s="655"/>
      <c r="AY107" s="655"/>
      <c r="AZ107" s="655"/>
      <c r="BA107" s="655"/>
      <c r="BB107" s="655"/>
      <c r="BC107" s="655"/>
      <c r="BD107" s="655"/>
      <c r="BE107" s="655"/>
      <c r="BF107" s="655"/>
      <c r="BG107" s="655"/>
      <c r="BH107" s="655"/>
      <c r="BI107" s="655"/>
      <c r="BJ107" s="655"/>
      <c r="BK107" s="655"/>
      <c r="BL107" s="655"/>
      <c r="BM107" s="655"/>
      <c r="BN107" s="655"/>
      <c r="BO107" s="656"/>
      <c r="BP107" s="784">
        <f>+IF(OR(BP104&lt;&gt;"",BP105&lt;&gt;"",BP106&lt;&gt;""),SUM(BP104:CB106),"")</f>
      </c>
      <c r="BQ107" s="785"/>
      <c r="BR107" s="785"/>
      <c r="BS107" s="785"/>
      <c r="BT107" s="785"/>
      <c r="BU107" s="785"/>
      <c r="BV107" s="785"/>
      <c r="BW107" s="785"/>
      <c r="BX107" s="785"/>
      <c r="BY107" s="785"/>
      <c r="BZ107" s="785"/>
      <c r="CA107" s="785"/>
      <c r="CB107" s="786"/>
    </row>
    <row r="108" spans="1:80" ht="12.75">
      <c r="A108" s="651" t="s">
        <v>415</v>
      </c>
      <c r="B108" s="652"/>
      <c r="C108" s="652"/>
      <c r="D108" s="652"/>
      <c r="E108" s="652"/>
      <c r="F108" s="652"/>
      <c r="G108" s="652"/>
      <c r="H108" s="652"/>
      <c r="I108" s="652"/>
      <c r="J108" s="652"/>
      <c r="K108" s="652"/>
      <c r="L108" s="652"/>
      <c r="M108" s="652"/>
      <c r="N108" s="652"/>
      <c r="O108" s="652"/>
      <c r="P108" s="652"/>
      <c r="Q108" s="652"/>
      <c r="R108" s="652"/>
      <c r="S108" s="652"/>
      <c r="T108" s="652"/>
      <c r="U108" s="652"/>
      <c r="V108" s="652"/>
      <c r="W108" s="652"/>
      <c r="X108" s="652"/>
      <c r="Y108" s="652"/>
      <c r="Z108" s="653"/>
      <c r="AA108" s="772"/>
      <c r="AB108" s="773"/>
      <c r="AC108" s="773"/>
      <c r="AD108" s="773"/>
      <c r="AE108" s="773"/>
      <c r="AF108" s="773"/>
      <c r="AG108" s="773"/>
      <c r="AH108" s="773"/>
      <c r="AI108" s="773"/>
      <c r="AJ108" s="773"/>
      <c r="AK108" s="773"/>
      <c r="AL108" s="773"/>
      <c r="AM108" s="774"/>
      <c r="AN108" s="651" t="s">
        <v>420</v>
      </c>
      <c r="AO108" s="652"/>
      <c r="AP108" s="652"/>
      <c r="AQ108" s="652"/>
      <c r="AR108" s="652"/>
      <c r="AS108" s="652"/>
      <c r="AT108" s="652"/>
      <c r="AU108" s="652"/>
      <c r="AV108" s="652"/>
      <c r="AW108" s="652"/>
      <c r="AX108" s="652"/>
      <c r="AY108" s="652"/>
      <c r="AZ108" s="652"/>
      <c r="BA108" s="652"/>
      <c r="BB108" s="652"/>
      <c r="BC108" s="652"/>
      <c r="BD108" s="652"/>
      <c r="BE108" s="652"/>
      <c r="BF108" s="652"/>
      <c r="BG108" s="652"/>
      <c r="BH108" s="652"/>
      <c r="BI108" s="652"/>
      <c r="BJ108" s="652"/>
      <c r="BK108" s="652"/>
      <c r="BL108" s="652"/>
      <c r="BM108" s="652"/>
      <c r="BN108" s="652"/>
      <c r="BO108" s="653"/>
      <c r="BP108" s="624">
        <f>+IF(AA109&lt;&gt;"",AA109-BP107,"")</f>
      </c>
      <c r="BQ108" s="625"/>
      <c r="BR108" s="625"/>
      <c r="BS108" s="625"/>
      <c r="BT108" s="625"/>
      <c r="BU108" s="625"/>
      <c r="BV108" s="625"/>
      <c r="BW108" s="625"/>
      <c r="BX108" s="625"/>
      <c r="BY108" s="625"/>
      <c r="BZ108" s="625"/>
      <c r="CA108" s="625"/>
      <c r="CB108" s="626"/>
    </row>
    <row r="109" spans="1:80" ht="12.75">
      <c r="A109" s="654" t="s">
        <v>416</v>
      </c>
      <c r="B109" s="655"/>
      <c r="C109" s="655"/>
      <c r="D109" s="655"/>
      <c r="E109" s="655"/>
      <c r="F109" s="655"/>
      <c r="G109" s="655"/>
      <c r="H109" s="655"/>
      <c r="I109" s="655"/>
      <c r="J109" s="655"/>
      <c r="K109" s="655"/>
      <c r="L109" s="655"/>
      <c r="M109" s="655"/>
      <c r="N109" s="655"/>
      <c r="O109" s="655"/>
      <c r="P109" s="655"/>
      <c r="Q109" s="655"/>
      <c r="R109" s="655"/>
      <c r="S109" s="655"/>
      <c r="T109" s="655"/>
      <c r="U109" s="655"/>
      <c r="V109" s="655"/>
      <c r="W109" s="655"/>
      <c r="X109" s="655"/>
      <c r="Y109" s="655"/>
      <c r="Z109" s="656"/>
      <c r="AA109" s="778">
        <f>+IF(OR(AA104&lt;&gt;"",AA105&lt;&gt;"",AA106&lt;&gt;"",AA107&lt;&gt;"",AA108&lt;&gt;"",AA108&lt;&gt;""),SUM(AA104:AM108),"")</f>
      </c>
      <c r="AB109" s="779"/>
      <c r="AC109" s="779"/>
      <c r="AD109" s="779"/>
      <c r="AE109" s="779"/>
      <c r="AF109" s="779"/>
      <c r="AG109" s="779"/>
      <c r="AH109" s="779"/>
      <c r="AI109" s="779"/>
      <c r="AJ109" s="779"/>
      <c r="AK109" s="779"/>
      <c r="AL109" s="779"/>
      <c r="AM109" s="780"/>
      <c r="AN109" s="654" t="s">
        <v>421</v>
      </c>
      <c r="AO109" s="655"/>
      <c r="AP109" s="655"/>
      <c r="AQ109" s="655"/>
      <c r="AR109" s="655"/>
      <c r="AS109" s="655"/>
      <c r="AT109" s="655"/>
      <c r="AU109" s="655"/>
      <c r="AV109" s="655"/>
      <c r="AW109" s="655"/>
      <c r="AX109" s="655"/>
      <c r="AY109" s="655"/>
      <c r="AZ109" s="655"/>
      <c r="BA109" s="655"/>
      <c r="BB109" s="655"/>
      <c r="BC109" s="655"/>
      <c r="BD109" s="655"/>
      <c r="BE109" s="655"/>
      <c r="BF109" s="655"/>
      <c r="BG109" s="655"/>
      <c r="BH109" s="655"/>
      <c r="BI109" s="655"/>
      <c r="BJ109" s="655"/>
      <c r="BK109" s="655"/>
      <c r="BL109" s="655"/>
      <c r="BM109" s="655"/>
      <c r="BN109" s="655"/>
      <c r="BO109" s="656"/>
      <c r="BP109" s="624">
        <f>IF(BP108&lt;&gt;"",BP107+BP108,"")</f>
      </c>
      <c r="BQ109" s="625"/>
      <c r="BR109" s="625"/>
      <c r="BS109" s="625"/>
      <c r="BT109" s="625"/>
      <c r="BU109" s="625"/>
      <c r="BV109" s="625"/>
      <c r="BW109" s="625"/>
      <c r="BX109" s="625"/>
      <c r="BY109" s="625"/>
      <c r="BZ109" s="625"/>
      <c r="CA109" s="625"/>
      <c r="CB109" s="626"/>
    </row>
    <row r="110" spans="1:80" ht="9.75" customHeight="1">
      <c r="A110" s="593" t="s">
        <v>422</v>
      </c>
      <c r="B110" s="594"/>
      <c r="C110" s="594"/>
      <c r="D110" s="594"/>
      <c r="E110" s="594"/>
      <c r="F110" s="594"/>
      <c r="G110" s="594"/>
      <c r="H110" s="594"/>
      <c r="I110" s="594"/>
      <c r="J110" s="594"/>
      <c r="K110" s="594"/>
      <c r="L110" s="594"/>
      <c r="M110" s="594"/>
      <c r="N110" s="594"/>
      <c r="O110" s="594"/>
      <c r="P110" s="594"/>
      <c r="Q110" s="594"/>
      <c r="R110" s="594"/>
      <c r="S110" s="594"/>
      <c r="T110" s="594"/>
      <c r="U110" s="594"/>
      <c r="V110" s="594"/>
      <c r="W110" s="594"/>
      <c r="X110" s="594"/>
      <c r="Y110" s="594"/>
      <c r="Z110" s="594"/>
      <c r="AA110" s="594"/>
      <c r="AB110" s="594"/>
      <c r="AC110" s="594"/>
      <c r="AD110" s="594"/>
      <c r="AE110" s="594"/>
      <c r="AF110" s="594"/>
      <c r="AG110" s="594"/>
      <c r="AH110" s="594"/>
      <c r="AI110" s="594"/>
      <c r="AJ110" s="594"/>
      <c r="AK110" s="594"/>
      <c r="AL110" s="594"/>
      <c r="AM110" s="594"/>
      <c r="AN110" s="594"/>
      <c r="AO110" s="594"/>
      <c r="AP110" s="594"/>
      <c r="AQ110" s="594"/>
      <c r="AR110" s="594"/>
      <c r="AS110" s="594"/>
      <c r="AT110" s="594"/>
      <c r="AU110" s="594"/>
      <c r="AV110" s="594"/>
      <c r="AW110" s="594"/>
      <c r="AX110" s="594"/>
      <c r="AY110" s="594"/>
      <c r="AZ110" s="594"/>
      <c r="BA110" s="594"/>
      <c r="BB110" s="594"/>
      <c r="BC110" s="594"/>
      <c r="BD110" s="594"/>
      <c r="BE110" s="594"/>
      <c r="BF110" s="594"/>
      <c r="BG110" s="594"/>
      <c r="BH110" s="594"/>
      <c r="BI110" s="594"/>
      <c r="BJ110" s="594"/>
      <c r="BK110" s="594"/>
      <c r="BL110" s="594"/>
      <c r="BM110" s="594"/>
      <c r="BN110" s="594"/>
      <c r="BO110" s="594"/>
      <c r="BP110" s="594"/>
      <c r="BQ110" s="594"/>
      <c r="BR110" s="594"/>
      <c r="BS110" s="594"/>
      <c r="BT110" s="594"/>
      <c r="BU110" s="594"/>
      <c r="BV110" s="594"/>
      <c r="BW110" s="594"/>
      <c r="BX110" s="594"/>
      <c r="BY110" s="594"/>
      <c r="BZ110" s="594"/>
      <c r="CA110" s="594"/>
      <c r="CB110" s="595"/>
    </row>
    <row r="111" spans="1:80" ht="9.75" customHeight="1">
      <c r="A111" s="695"/>
      <c r="B111" s="696"/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7"/>
      <c r="U111" s="642" t="s">
        <v>167</v>
      </c>
      <c r="V111" s="643"/>
      <c r="W111" s="643"/>
      <c r="X111" s="643"/>
      <c r="Y111" s="643"/>
      <c r="Z111" s="643"/>
      <c r="AA111" s="643"/>
      <c r="AB111" s="643"/>
      <c r="AC111" s="643"/>
      <c r="AD111" s="643"/>
      <c r="AE111" s="643"/>
      <c r="AF111" s="644"/>
      <c r="AG111" s="642" t="s">
        <v>166</v>
      </c>
      <c r="AH111" s="643"/>
      <c r="AI111" s="643"/>
      <c r="AJ111" s="643"/>
      <c r="AK111" s="643"/>
      <c r="AL111" s="643"/>
      <c r="AM111" s="643"/>
      <c r="AN111" s="643"/>
      <c r="AO111" s="643"/>
      <c r="AP111" s="643"/>
      <c r="AQ111" s="643"/>
      <c r="AR111" s="644"/>
      <c r="AS111" s="642" t="s">
        <v>165</v>
      </c>
      <c r="AT111" s="643"/>
      <c r="AU111" s="643"/>
      <c r="AV111" s="643"/>
      <c r="AW111" s="643"/>
      <c r="AX111" s="643"/>
      <c r="AY111" s="643"/>
      <c r="AZ111" s="643"/>
      <c r="BA111" s="643"/>
      <c r="BB111" s="643"/>
      <c r="BC111" s="643"/>
      <c r="BD111" s="644"/>
      <c r="BE111" s="642" t="s">
        <v>323</v>
      </c>
      <c r="BF111" s="643"/>
      <c r="BG111" s="643"/>
      <c r="BH111" s="643"/>
      <c r="BI111" s="643"/>
      <c r="BJ111" s="643"/>
      <c r="BK111" s="643"/>
      <c r="BL111" s="643"/>
      <c r="BM111" s="643"/>
      <c r="BN111" s="643"/>
      <c r="BO111" s="643"/>
      <c r="BP111" s="644"/>
      <c r="BQ111" s="642" t="s">
        <v>322</v>
      </c>
      <c r="BR111" s="643"/>
      <c r="BS111" s="643"/>
      <c r="BT111" s="643"/>
      <c r="BU111" s="643"/>
      <c r="BV111" s="643"/>
      <c r="BW111" s="643"/>
      <c r="BX111" s="643"/>
      <c r="BY111" s="643"/>
      <c r="BZ111" s="643"/>
      <c r="CA111" s="643"/>
      <c r="CB111" s="644"/>
    </row>
    <row r="112" spans="1:80" ht="12.75">
      <c r="A112" s="636" t="s">
        <v>406</v>
      </c>
      <c r="B112" s="637"/>
      <c r="C112" s="637"/>
      <c r="D112" s="637"/>
      <c r="E112" s="637"/>
      <c r="F112" s="637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637"/>
      <c r="R112" s="637"/>
      <c r="S112" s="637"/>
      <c r="T112" s="638"/>
      <c r="U112" s="772"/>
      <c r="V112" s="773"/>
      <c r="W112" s="773"/>
      <c r="X112" s="773"/>
      <c r="Y112" s="773"/>
      <c r="Z112" s="773"/>
      <c r="AA112" s="773"/>
      <c r="AB112" s="773"/>
      <c r="AC112" s="773"/>
      <c r="AD112" s="773"/>
      <c r="AE112" s="773"/>
      <c r="AF112" s="774"/>
      <c r="AG112" s="772"/>
      <c r="AH112" s="773"/>
      <c r="AI112" s="773"/>
      <c r="AJ112" s="773"/>
      <c r="AK112" s="773"/>
      <c r="AL112" s="773"/>
      <c r="AM112" s="773"/>
      <c r="AN112" s="773"/>
      <c r="AO112" s="773"/>
      <c r="AP112" s="773"/>
      <c r="AQ112" s="773"/>
      <c r="AR112" s="774"/>
      <c r="AS112" s="772"/>
      <c r="AT112" s="773"/>
      <c r="AU112" s="773"/>
      <c r="AV112" s="773"/>
      <c r="AW112" s="773"/>
      <c r="AX112" s="773"/>
      <c r="AY112" s="773"/>
      <c r="AZ112" s="773"/>
      <c r="BA112" s="773"/>
      <c r="BB112" s="773"/>
      <c r="BC112" s="773"/>
      <c r="BD112" s="774"/>
      <c r="BE112" s="772"/>
      <c r="BF112" s="773"/>
      <c r="BG112" s="773"/>
      <c r="BH112" s="773"/>
      <c r="BI112" s="773"/>
      <c r="BJ112" s="773"/>
      <c r="BK112" s="773"/>
      <c r="BL112" s="773"/>
      <c r="BM112" s="773"/>
      <c r="BN112" s="773"/>
      <c r="BO112" s="773"/>
      <c r="BP112" s="774"/>
      <c r="BQ112" s="772"/>
      <c r="BR112" s="773"/>
      <c r="BS112" s="773"/>
      <c r="BT112" s="773"/>
      <c r="BU112" s="773"/>
      <c r="BV112" s="773"/>
      <c r="BW112" s="773"/>
      <c r="BX112" s="773"/>
      <c r="BY112" s="773"/>
      <c r="BZ112" s="773"/>
      <c r="CA112" s="773"/>
      <c r="CB112" s="774"/>
    </row>
    <row r="113" spans="1:80" ht="12.75">
      <c r="A113" s="636" t="s">
        <v>457</v>
      </c>
      <c r="B113" s="637"/>
      <c r="C113" s="637"/>
      <c r="D113" s="637"/>
      <c r="E113" s="637"/>
      <c r="F113" s="637"/>
      <c r="G113" s="637"/>
      <c r="H113" s="637"/>
      <c r="I113" s="637"/>
      <c r="J113" s="637"/>
      <c r="K113" s="637"/>
      <c r="L113" s="637"/>
      <c r="M113" s="637"/>
      <c r="N113" s="637"/>
      <c r="O113" s="637"/>
      <c r="P113" s="637"/>
      <c r="Q113" s="637"/>
      <c r="R113" s="637"/>
      <c r="S113" s="637"/>
      <c r="T113" s="638"/>
      <c r="U113" s="772"/>
      <c r="V113" s="773"/>
      <c r="W113" s="773"/>
      <c r="X113" s="773"/>
      <c r="Y113" s="773"/>
      <c r="Z113" s="773"/>
      <c r="AA113" s="773"/>
      <c r="AB113" s="773"/>
      <c r="AC113" s="773"/>
      <c r="AD113" s="773"/>
      <c r="AE113" s="773"/>
      <c r="AF113" s="774"/>
      <c r="AG113" s="772"/>
      <c r="AH113" s="773"/>
      <c r="AI113" s="773"/>
      <c r="AJ113" s="773"/>
      <c r="AK113" s="773"/>
      <c r="AL113" s="773"/>
      <c r="AM113" s="773"/>
      <c r="AN113" s="773"/>
      <c r="AO113" s="773"/>
      <c r="AP113" s="773"/>
      <c r="AQ113" s="773"/>
      <c r="AR113" s="774"/>
      <c r="AS113" s="772"/>
      <c r="AT113" s="773"/>
      <c r="AU113" s="773"/>
      <c r="AV113" s="773"/>
      <c r="AW113" s="773"/>
      <c r="AX113" s="773"/>
      <c r="AY113" s="773"/>
      <c r="AZ113" s="773"/>
      <c r="BA113" s="773"/>
      <c r="BB113" s="773"/>
      <c r="BC113" s="773"/>
      <c r="BD113" s="774"/>
      <c r="BE113" s="772"/>
      <c r="BF113" s="773"/>
      <c r="BG113" s="773"/>
      <c r="BH113" s="773"/>
      <c r="BI113" s="773"/>
      <c r="BJ113" s="773"/>
      <c r="BK113" s="773"/>
      <c r="BL113" s="773"/>
      <c r="BM113" s="773"/>
      <c r="BN113" s="773"/>
      <c r="BO113" s="773"/>
      <c r="BP113" s="774"/>
      <c r="BQ113" s="772"/>
      <c r="BR113" s="773"/>
      <c r="BS113" s="773"/>
      <c r="BT113" s="773"/>
      <c r="BU113" s="773"/>
      <c r="BV113" s="773"/>
      <c r="BW113" s="773"/>
      <c r="BX113" s="773"/>
      <c r="BY113" s="773"/>
      <c r="BZ113" s="773"/>
      <c r="CA113" s="773"/>
      <c r="CB113" s="774"/>
    </row>
    <row r="114" spans="1:80" ht="12.75">
      <c r="A114" s="636" t="s">
        <v>424</v>
      </c>
      <c r="B114" s="637"/>
      <c r="C114" s="637"/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637"/>
      <c r="O114" s="637"/>
      <c r="P114" s="637"/>
      <c r="Q114" s="637"/>
      <c r="R114" s="637"/>
      <c r="S114" s="637"/>
      <c r="T114" s="638"/>
      <c r="U114" s="772"/>
      <c r="V114" s="773"/>
      <c r="W114" s="773"/>
      <c r="X114" s="773"/>
      <c r="Y114" s="773"/>
      <c r="Z114" s="773"/>
      <c r="AA114" s="773"/>
      <c r="AB114" s="773"/>
      <c r="AC114" s="773"/>
      <c r="AD114" s="773"/>
      <c r="AE114" s="773"/>
      <c r="AF114" s="774"/>
      <c r="AG114" s="772"/>
      <c r="AH114" s="773"/>
      <c r="AI114" s="773"/>
      <c r="AJ114" s="773"/>
      <c r="AK114" s="773"/>
      <c r="AL114" s="773"/>
      <c r="AM114" s="773"/>
      <c r="AN114" s="773"/>
      <c r="AO114" s="773"/>
      <c r="AP114" s="773"/>
      <c r="AQ114" s="773"/>
      <c r="AR114" s="774"/>
      <c r="AS114" s="772"/>
      <c r="AT114" s="773"/>
      <c r="AU114" s="773"/>
      <c r="AV114" s="773"/>
      <c r="AW114" s="773"/>
      <c r="AX114" s="773"/>
      <c r="AY114" s="773"/>
      <c r="AZ114" s="773"/>
      <c r="BA114" s="773"/>
      <c r="BB114" s="773"/>
      <c r="BC114" s="773"/>
      <c r="BD114" s="774"/>
      <c r="BE114" s="772"/>
      <c r="BF114" s="773"/>
      <c r="BG114" s="773"/>
      <c r="BH114" s="773"/>
      <c r="BI114" s="773"/>
      <c r="BJ114" s="773"/>
      <c r="BK114" s="773"/>
      <c r="BL114" s="773"/>
      <c r="BM114" s="773"/>
      <c r="BN114" s="773"/>
      <c r="BO114" s="773"/>
      <c r="BP114" s="774"/>
      <c r="BQ114" s="772"/>
      <c r="BR114" s="773"/>
      <c r="BS114" s="773"/>
      <c r="BT114" s="773"/>
      <c r="BU114" s="773"/>
      <c r="BV114" s="773"/>
      <c r="BW114" s="773"/>
      <c r="BX114" s="773"/>
      <c r="BY114" s="773"/>
      <c r="BZ114" s="773"/>
      <c r="CA114" s="773"/>
      <c r="CB114" s="774"/>
    </row>
    <row r="115" spans="1:80" ht="12.75">
      <c r="A115" s="636" t="s">
        <v>425</v>
      </c>
      <c r="B115" s="637"/>
      <c r="C115" s="637"/>
      <c r="D115" s="637"/>
      <c r="E115" s="637"/>
      <c r="F115" s="637"/>
      <c r="G115" s="637"/>
      <c r="H115" s="637"/>
      <c r="I115" s="637"/>
      <c r="J115" s="637"/>
      <c r="K115" s="637"/>
      <c r="L115" s="637"/>
      <c r="M115" s="637"/>
      <c r="N115" s="637"/>
      <c r="O115" s="637"/>
      <c r="P115" s="637"/>
      <c r="Q115" s="637"/>
      <c r="R115" s="637"/>
      <c r="S115" s="637"/>
      <c r="T115" s="638"/>
      <c r="U115" s="772"/>
      <c r="V115" s="773"/>
      <c r="W115" s="773"/>
      <c r="X115" s="773"/>
      <c r="Y115" s="773"/>
      <c r="Z115" s="773"/>
      <c r="AA115" s="773"/>
      <c r="AB115" s="773"/>
      <c r="AC115" s="773"/>
      <c r="AD115" s="773"/>
      <c r="AE115" s="773"/>
      <c r="AF115" s="774"/>
      <c r="AG115" s="772"/>
      <c r="AH115" s="773"/>
      <c r="AI115" s="773"/>
      <c r="AJ115" s="773"/>
      <c r="AK115" s="773"/>
      <c r="AL115" s="773"/>
      <c r="AM115" s="773"/>
      <c r="AN115" s="773"/>
      <c r="AO115" s="773"/>
      <c r="AP115" s="773"/>
      <c r="AQ115" s="773"/>
      <c r="AR115" s="774"/>
      <c r="AS115" s="772"/>
      <c r="AT115" s="773"/>
      <c r="AU115" s="773"/>
      <c r="AV115" s="773"/>
      <c r="AW115" s="773"/>
      <c r="AX115" s="773"/>
      <c r="AY115" s="773"/>
      <c r="AZ115" s="773"/>
      <c r="BA115" s="773"/>
      <c r="BB115" s="773"/>
      <c r="BC115" s="773"/>
      <c r="BD115" s="774"/>
      <c r="BE115" s="772"/>
      <c r="BF115" s="773"/>
      <c r="BG115" s="773"/>
      <c r="BH115" s="773"/>
      <c r="BI115" s="773"/>
      <c r="BJ115" s="773"/>
      <c r="BK115" s="773"/>
      <c r="BL115" s="773"/>
      <c r="BM115" s="773"/>
      <c r="BN115" s="773"/>
      <c r="BO115" s="773"/>
      <c r="BP115" s="774"/>
      <c r="BQ115" s="772"/>
      <c r="BR115" s="773"/>
      <c r="BS115" s="773"/>
      <c r="BT115" s="773"/>
      <c r="BU115" s="773"/>
      <c r="BV115" s="773"/>
      <c r="BW115" s="773"/>
      <c r="BX115" s="773"/>
      <c r="BY115" s="773"/>
      <c r="BZ115" s="773"/>
      <c r="CA115" s="773"/>
      <c r="CB115" s="774"/>
    </row>
    <row r="116" spans="1:80" ht="12.75">
      <c r="A116" s="636" t="s">
        <v>426</v>
      </c>
      <c r="B116" s="637"/>
      <c r="C116" s="637"/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7"/>
      <c r="R116" s="637"/>
      <c r="S116" s="637"/>
      <c r="T116" s="638"/>
      <c r="U116" s="772"/>
      <c r="V116" s="773"/>
      <c r="W116" s="773"/>
      <c r="X116" s="773"/>
      <c r="Y116" s="773"/>
      <c r="Z116" s="773"/>
      <c r="AA116" s="773"/>
      <c r="AB116" s="773"/>
      <c r="AC116" s="773"/>
      <c r="AD116" s="773"/>
      <c r="AE116" s="773"/>
      <c r="AF116" s="774"/>
      <c r="AG116" s="772"/>
      <c r="AH116" s="773"/>
      <c r="AI116" s="773"/>
      <c r="AJ116" s="773"/>
      <c r="AK116" s="773"/>
      <c r="AL116" s="773"/>
      <c r="AM116" s="773"/>
      <c r="AN116" s="773"/>
      <c r="AO116" s="773"/>
      <c r="AP116" s="773"/>
      <c r="AQ116" s="773"/>
      <c r="AR116" s="774"/>
      <c r="AS116" s="772"/>
      <c r="AT116" s="773"/>
      <c r="AU116" s="773"/>
      <c r="AV116" s="773"/>
      <c r="AW116" s="773"/>
      <c r="AX116" s="773"/>
      <c r="AY116" s="773"/>
      <c r="AZ116" s="773"/>
      <c r="BA116" s="773"/>
      <c r="BB116" s="773"/>
      <c r="BC116" s="773"/>
      <c r="BD116" s="774"/>
      <c r="BE116" s="772"/>
      <c r="BF116" s="773"/>
      <c r="BG116" s="773"/>
      <c r="BH116" s="773"/>
      <c r="BI116" s="773"/>
      <c r="BJ116" s="773"/>
      <c r="BK116" s="773"/>
      <c r="BL116" s="773"/>
      <c r="BM116" s="773"/>
      <c r="BN116" s="773"/>
      <c r="BO116" s="773"/>
      <c r="BP116" s="774"/>
      <c r="BQ116" s="772"/>
      <c r="BR116" s="773"/>
      <c r="BS116" s="773"/>
      <c r="BT116" s="773"/>
      <c r="BU116" s="773"/>
      <c r="BV116" s="773"/>
      <c r="BW116" s="773"/>
      <c r="BX116" s="773"/>
      <c r="BY116" s="773"/>
      <c r="BZ116" s="773"/>
      <c r="CA116" s="773"/>
      <c r="CB116" s="774"/>
    </row>
    <row r="117" spans="1:80" ht="12.75">
      <c r="A117" s="633" t="s">
        <v>423</v>
      </c>
      <c r="B117" s="634"/>
      <c r="C117" s="634"/>
      <c r="D117" s="634"/>
      <c r="E117" s="634"/>
      <c r="F117" s="634"/>
      <c r="G117" s="634"/>
      <c r="H117" s="634"/>
      <c r="I117" s="634"/>
      <c r="J117" s="634"/>
      <c r="K117" s="634"/>
      <c r="L117" s="634"/>
      <c r="M117" s="634"/>
      <c r="N117" s="634"/>
      <c r="O117" s="634"/>
      <c r="P117" s="634"/>
      <c r="Q117" s="634"/>
      <c r="R117" s="634"/>
      <c r="S117" s="634"/>
      <c r="T117" s="635"/>
      <c r="U117" s="778">
        <f>+IF(U112="","",U112-SUM(U113:AF116))</f>
      </c>
      <c r="V117" s="779"/>
      <c r="W117" s="779"/>
      <c r="X117" s="779"/>
      <c r="Y117" s="779"/>
      <c r="Z117" s="779"/>
      <c r="AA117" s="779"/>
      <c r="AB117" s="779"/>
      <c r="AC117" s="779"/>
      <c r="AD117" s="779"/>
      <c r="AE117" s="779"/>
      <c r="AF117" s="780"/>
      <c r="AG117" s="778">
        <f>+IF(AG112="","",AG112-SUM(AG113:AR116))</f>
      </c>
      <c r="AH117" s="779"/>
      <c r="AI117" s="779"/>
      <c r="AJ117" s="779"/>
      <c r="AK117" s="779"/>
      <c r="AL117" s="779"/>
      <c r="AM117" s="779"/>
      <c r="AN117" s="779"/>
      <c r="AO117" s="779"/>
      <c r="AP117" s="779"/>
      <c r="AQ117" s="779"/>
      <c r="AR117" s="780"/>
      <c r="AS117" s="778">
        <f>+IF(AS112="","",AS112-SUM(AS113:BD116))</f>
      </c>
      <c r="AT117" s="779"/>
      <c r="AU117" s="779"/>
      <c r="AV117" s="779"/>
      <c r="AW117" s="779"/>
      <c r="AX117" s="779"/>
      <c r="AY117" s="779"/>
      <c r="AZ117" s="779"/>
      <c r="BA117" s="779"/>
      <c r="BB117" s="779"/>
      <c r="BC117" s="779"/>
      <c r="BD117" s="780"/>
      <c r="BE117" s="778">
        <f>+IF(BE112="","",BE112-SUM(BE113:BP116))</f>
      </c>
      <c r="BF117" s="779"/>
      <c r="BG117" s="779"/>
      <c r="BH117" s="779"/>
      <c r="BI117" s="779"/>
      <c r="BJ117" s="779"/>
      <c r="BK117" s="779"/>
      <c r="BL117" s="779"/>
      <c r="BM117" s="779"/>
      <c r="BN117" s="779"/>
      <c r="BO117" s="779"/>
      <c r="BP117" s="780"/>
      <c r="BQ117" s="778">
        <f>+IF(BQ112="","",BQ112-SUM(BQ113:CB116))</f>
      </c>
      <c r="BR117" s="779"/>
      <c r="BS117" s="779"/>
      <c r="BT117" s="779"/>
      <c r="BU117" s="779"/>
      <c r="BV117" s="779"/>
      <c r="BW117" s="779"/>
      <c r="BX117" s="779"/>
      <c r="BY117" s="779"/>
      <c r="BZ117" s="779"/>
      <c r="CA117" s="779"/>
      <c r="CB117" s="780"/>
    </row>
    <row r="118" spans="1:80" ht="9.75" customHeight="1">
      <c r="A118" s="593" t="s">
        <v>429</v>
      </c>
      <c r="B118" s="594"/>
      <c r="C118" s="594"/>
      <c r="D118" s="594"/>
      <c r="E118" s="594"/>
      <c r="F118" s="594"/>
      <c r="G118" s="594"/>
      <c r="H118" s="594"/>
      <c r="I118" s="594"/>
      <c r="J118" s="594"/>
      <c r="K118" s="594"/>
      <c r="L118" s="594"/>
      <c r="M118" s="594"/>
      <c r="N118" s="594"/>
      <c r="O118" s="594"/>
      <c r="P118" s="594"/>
      <c r="Q118" s="594"/>
      <c r="R118" s="594"/>
      <c r="S118" s="594"/>
      <c r="T118" s="594"/>
      <c r="U118" s="594"/>
      <c r="V118" s="594"/>
      <c r="W118" s="594"/>
      <c r="X118" s="594"/>
      <c r="Y118" s="594"/>
      <c r="Z118" s="594"/>
      <c r="AA118" s="594"/>
      <c r="AB118" s="594"/>
      <c r="AC118" s="594"/>
      <c r="AD118" s="594"/>
      <c r="AE118" s="594"/>
      <c r="AF118" s="594"/>
      <c r="AG118" s="594"/>
      <c r="AH118" s="594"/>
      <c r="AI118" s="594"/>
      <c r="AJ118" s="594"/>
      <c r="AK118" s="594"/>
      <c r="AL118" s="594"/>
      <c r="AM118" s="594"/>
      <c r="AN118" s="594"/>
      <c r="AO118" s="594"/>
      <c r="AP118" s="594"/>
      <c r="AQ118" s="594"/>
      <c r="AR118" s="594"/>
      <c r="AS118" s="594"/>
      <c r="AT118" s="594"/>
      <c r="AU118" s="594"/>
      <c r="AV118" s="594"/>
      <c r="AW118" s="594"/>
      <c r="AX118" s="594"/>
      <c r="AY118" s="594"/>
      <c r="AZ118" s="594"/>
      <c r="BA118" s="594"/>
      <c r="BB118" s="594"/>
      <c r="BC118" s="594"/>
      <c r="BD118" s="594"/>
      <c r="BE118" s="594"/>
      <c r="BF118" s="594"/>
      <c r="BG118" s="594"/>
      <c r="BH118" s="594"/>
      <c r="BI118" s="594"/>
      <c r="BJ118" s="594"/>
      <c r="BK118" s="594"/>
      <c r="BL118" s="594"/>
      <c r="BM118" s="594"/>
      <c r="BN118" s="594"/>
      <c r="BO118" s="594"/>
      <c r="BP118" s="594"/>
      <c r="BQ118" s="594"/>
      <c r="BR118" s="594"/>
      <c r="BS118" s="594"/>
      <c r="BT118" s="594"/>
      <c r="BU118" s="594"/>
      <c r="BV118" s="594"/>
      <c r="BW118" s="594"/>
      <c r="BX118" s="594"/>
      <c r="BY118" s="594"/>
      <c r="BZ118" s="594"/>
      <c r="CA118" s="594"/>
      <c r="CB118" s="595"/>
    </row>
    <row r="119" spans="1:80" ht="9.75" customHeight="1">
      <c r="A119" s="295"/>
      <c r="B119" s="296"/>
      <c r="C119" s="296"/>
      <c r="D119" s="296"/>
      <c r="E119" s="296"/>
      <c r="F119" s="296"/>
      <c r="G119" s="630" t="s">
        <v>431</v>
      </c>
      <c r="H119" s="631"/>
      <c r="I119" s="631"/>
      <c r="J119" s="631"/>
      <c r="K119" s="631"/>
      <c r="L119" s="631"/>
      <c r="M119" s="631"/>
      <c r="N119" s="631"/>
      <c r="O119" s="631"/>
      <c r="P119" s="631"/>
      <c r="Q119" s="631"/>
      <c r="R119" s="631"/>
      <c r="S119" s="631"/>
      <c r="T119" s="631"/>
      <c r="U119" s="631"/>
      <c r="V119" s="631"/>
      <c r="W119" s="631"/>
      <c r="X119" s="631"/>
      <c r="Y119" s="631"/>
      <c r="Z119" s="631"/>
      <c r="AA119" s="631"/>
      <c r="AB119" s="631"/>
      <c r="AC119" s="631"/>
      <c r="AD119" s="631"/>
      <c r="AE119" s="631"/>
      <c r="AF119" s="631"/>
      <c r="AG119" s="632"/>
      <c r="AH119" s="630" t="s">
        <v>434</v>
      </c>
      <c r="AI119" s="631"/>
      <c r="AJ119" s="631"/>
      <c r="AK119" s="631"/>
      <c r="AL119" s="631"/>
      <c r="AM119" s="631"/>
      <c r="AN119" s="631"/>
      <c r="AO119" s="631"/>
      <c r="AP119" s="631"/>
      <c r="AQ119" s="631"/>
      <c r="AR119" s="632"/>
      <c r="AS119" s="630" t="s">
        <v>435</v>
      </c>
      <c r="AT119" s="631"/>
      <c r="AU119" s="631"/>
      <c r="AV119" s="631"/>
      <c r="AW119" s="631"/>
      <c r="AX119" s="631"/>
      <c r="AY119" s="631"/>
      <c r="AZ119" s="631"/>
      <c r="BA119" s="631"/>
      <c r="BB119" s="631"/>
      <c r="BC119" s="631"/>
      <c r="BD119" s="632"/>
      <c r="BE119" s="630" t="s">
        <v>430</v>
      </c>
      <c r="BF119" s="631"/>
      <c r="BG119" s="631"/>
      <c r="BH119" s="631"/>
      <c r="BI119" s="631"/>
      <c r="BJ119" s="631"/>
      <c r="BK119" s="631"/>
      <c r="BL119" s="631"/>
      <c r="BM119" s="631"/>
      <c r="BN119" s="631"/>
      <c r="BO119" s="631"/>
      <c r="BP119" s="631"/>
      <c r="BQ119" s="631"/>
      <c r="BR119" s="631"/>
      <c r="BS119" s="631"/>
      <c r="BT119" s="631"/>
      <c r="BU119" s="631"/>
      <c r="BV119" s="631"/>
      <c r="BW119" s="631"/>
      <c r="BX119" s="631"/>
      <c r="BY119" s="631"/>
      <c r="BZ119" s="631"/>
      <c r="CA119" s="631"/>
      <c r="CB119" s="632"/>
    </row>
    <row r="120" spans="1:80" ht="12" customHeight="1">
      <c r="A120" s="590" t="s">
        <v>432</v>
      </c>
      <c r="B120" s="591"/>
      <c r="C120" s="591"/>
      <c r="D120" s="591"/>
      <c r="E120" s="591"/>
      <c r="F120" s="592"/>
      <c r="G120" s="787"/>
      <c r="H120" s="788"/>
      <c r="I120" s="788"/>
      <c r="J120" s="788"/>
      <c r="K120" s="788"/>
      <c r="L120" s="788"/>
      <c r="M120" s="788"/>
      <c r="N120" s="788"/>
      <c r="O120" s="788"/>
      <c r="P120" s="788"/>
      <c r="Q120" s="788"/>
      <c r="R120" s="788"/>
      <c r="S120" s="788"/>
      <c r="T120" s="788"/>
      <c r="U120" s="788"/>
      <c r="V120" s="788"/>
      <c r="W120" s="788"/>
      <c r="X120" s="788"/>
      <c r="Y120" s="788"/>
      <c r="Z120" s="788"/>
      <c r="AA120" s="788"/>
      <c r="AB120" s="788"/>
      <c r="AC120" s="788"/>
      <c r="AD120" s="788"/>
      <c r="AE120" s="788"/>
      <c r="AF120" s="788"/>
      <c r="AG120" s="789"/>
      <c r="AH120" s="775"/>
      <c r="AI120" s="776"/>
      <c r="AJ120" s="776"/>
      <c r="AK120" s="776"/>
      <c r="AL120" s="776"/>
      <c r="AM120" s="776"/>
      <c r="AN120" s="776"/>
      <c r="AO120" s="776"/>
      <c r="AP120" s="776"/>
      <c r="AQ120" s="776"/>
      <c r="AR120" s="777"/>
      <c r="AS120" s="775"/>
      <c r="AT120" s="776"/>
      <c r="AU120" s="776"/>
      <c r="AV120" s="776"/>
      <c r="AW120" s="776"/>
      <c r="AX120" s="776"/>
      <c r="AY120" s="776"/>
      <c r="AZ120" s="776"/>
      <c r="BA120" s="776"/>
      <c r="BB120" s="776"/>
      <c r="BC120" s="776"/>
      <c r="BD120" s="777"/>
      <c r="BE120" s="790"/>
      <c r="BF120" s="791"/>
      <c r="BG120" s="791"/>
      <c r="BH120" s="791"/>
      <c r="BI120" s="791"/>
      <c r="BJ120" s="791"/>
      <c r="BK120" s="791"/>
      <c r="BL120" s="791"/>
      <c r="BM120" s="791"/>
      <c r="BN120" s="791"/>
      <c r="BO120" s="791"/>
      <c r="BP120" s="791"/>
      <c r="BQ120" s="791"/>
      <c r="BR120" s="791"/>
      <c r="BS120" s="791"/>
      <c r="BT120" s="791"/>
      <c r="BU120" s="791"/>
      <c r="BV120" s="791"/>
      <c r="BW120" s="791"/>
      <c r="BX120" s="791"/>
      <c r="BY120" s="791"/>
      <c r="BZ120" s="791"/>
      <c r="CA120" s="791"/>
      <c r="CB120" s="792"/>
    </row>
    <row r="121" spans="1:80" ht="12" customHeight="1">
      <c r="A121" s="590" t="s">
        <v>432</v>
      </c>
      <c r="B121" s="591"/>
      <c r="C121" s="591"/>
      <c r="D121" s="591"/>
      <c r="E121" s="591"/>
      <c r="F121" s="592"/>
      <c r="G121" s="787"/>
      <c r="H121" s="788"/>
      <c r="I121" s="788"/>
      <c r="J121" s="788"/>
      <c r="K121" s="788"/>
      <c r="L121" s="788"/>
      <c r="M121" s="788"/>
      <c r="N121" s="788"/>
      <c r="O121" s="788"/>
      <c r="P121" s="788"/>
      <c r="Q121" s="788"/>
      <c r="R121" s="788"/>
      <c r="S121" s="788"/>
      <c r="T121" s="788"/>
      <c r="U121" s="788"/>
      <c r="V121" s="788"/>
      <c r="W121" s="788"/>
      <c r="X121" s="788"/>
      <c r="Y121" s="788"/>
      <c r="Z121" s="788"/>
      <c r="AA121" s="788"/>
      <c r="AB121" s="788"/>
      <c r="AC121" s="788"/>
      <c r="AD121" s="788"/>
      <c r="AE121" s="788"/>
      <c r="AF121" s="788"/>
      <c r="AG121" s="789"/>
      <c r="AH121" s="775"/>
      <c r="AI121" s="776"/>
      <c r="AJ121" s="776"/>
      <c r="AK121" s="776"/>
      <c r="AL121" s="776"/>
      <c r="AM121" s="776"/>
      <c r="AN121" s="776"/>
      <c r="AO121" s="776"/>
      <c r="AP121" s="776"/>
      <c r="AQ121" s="776"/>
      <c r="AR121" s="777"/>
      <c r="AS121" s="775"/>
      <c r="AT121" s="776"/>
      <c r="AU121" s="776"/>
      <c r="AV121" s="776"/>
      <c r="AW121" s="776"/>
      <c r="AX121" s="776"/>
      <c r="AY121" s="776"/>
      <c r="AZ121" s="776"/>
      <c r="BA121" s="776"/>
      <c r="BB121" s="776"/>
      <c r="BC121" s="776"/>
      <c r="BD121" s="777"/>
      <c r="BE121" s="790"/>
      <c r="BF121" s="791"/>
      <c r="BG121" s="791"/>
      <c r="BH121" s="791"/>
      <c r="BI121" s="791"/>
      <c r="BJ121" s="791"/>
      <c r="BK121" s="791"/>
      <c r="BL121" s="791"/>
      <c r="BM121" s="791"/>
      <c r="BN121" s="791"/>
      <c r="BO121" s="791"/>
      <c r="BP121" s="791"/>
      <c r="BQ121" s="791"/>
      <c r="BR121" s="791"/>
      <c r="BS121" s="791"/>
      <c r="BT121" s="791"/>
      <c r="BU121" s="791"/>
      <c r="BV121" s="791"/>
      <c r="BW121" s="791"/>
      <c r="BX121" s="791"/>
      <c r="BY121" s="791"/>
      <c r="BZ121" s="791"/>
      <c r="CA121" s="791"/>
      <c r="CB121" s="792"/>
    </row>
    <row r="122" spans="1:80" ht="12" customHeight="1">
      <c r="A122" s="283" t="s">
        <v>432</v>
      </c>
      <c r="B122" s="284"/>
      <c r="C122" s="284"/>
      <c r="D122" s="284"/>
      <c r="E122" s="284"/>
      <c r="F122" s="285"/>
      <c r="G122" s="787"/>
      <c r="H122" s="788"/>
      <c r="I122" s="788"/>
      <c r="J122" s="788"/>
      <c r="K122" s="788"/>
      <c r="L122" s="788"/>
      <c r="M122" s="788"/>
      <c r="N122" s="788"/>
      <c r="O122" s="788"/>
      <c r="P122" s="788"/>
      <c r="Q122" s="788"/>
      <c r="R122" s="788"/>
      <c r="S122" s="788"/>
      <c r="T122" s="788"/>
      <c r="U122" s="788"/>
      <c r="V122" s="788"/>
      <c r="W122" s="788"/>
      <c r="X122" s="788"/>
      <c r="Y122" s="788"/>
      <c r="Z122" s="788"/>
      <c r="AA122" s="788"/>
      <c r="AB122" s="788"/>
      <c r="AC122" s="788"/>
      <c r="AD122" s="788"/>
      <c r="AE122" s="788"/>
      <c r="AF122" s="788"/>
      <c r="AG122" s="789"/>
      <c r="AH122" s="775"/>
      <c r="AI122" s="776"/>
      <c r="AJ122" s="776"/>
      <c r="AK122" s="776"/>
      <c r="AL122" s="776"/>
      <c r="AM122" s="776"/>
      <c r="AN122" s="776"/>
      <c r="AO122" s="776"/>
      <c r="AP122" s="776"/>
      <c r="AQ122" s="776"/>
      <c r="AR122" s="777"/>
      <c r="AS122" s="775"/>
      <c r="AT122" s="776"/>
      <c r="AU122" s="776"/>
      <c r="AV122" s="776"/>
      <c r="AW122" s="776"/>
      <c r="AX122" s="776"/>
      <c r="AY122" s="776"/>
      <c r="AZ122" s="776"/>
      <c r="BA122" s="776"/>
      <c r="BB122" s="776"/>
      <c r="BC122" s="776"/>
      <c r="BD122" s="777"/>
      <c r="BE122" s="790"/>
      <c r="BF122" s="791"/>
      <c r="BG122" s="791"/>
      <c r="BH122" s="791"/>
      <c r="BI122" s="791"/>
      <c r="BJ122" s="791"/>
      <c r="BK122" s="791"/>
      <c r="BL122" s="791"/>
      <c r="BM122" s="791"/>
      <c r="BN122" s="791"/>
      <c r="BO122" s="791"/>
      <c r="BP122" s="791"/>
      <c r="BQ122" s="791"/>
      <c r="BR122" s="791"/>
      <c r="BS122" s="791"/>
      <c r="BT122" s="791"/>
      <c r="BU122" s="791"/>
      <c r="BV122" s="791"/>
      <c r="BW122" s="791"/>
      <c r="BX122" s="791"/>
      <c r="BY122" s="791"/>
      <c r="BZ122" s="791"/>
      <c r="CA122" s="791"/>
      <c r="CB122" s="792"/>
    </row>
    <row r="123" spans="1:80" ht="12" customHeight="1">
      <c r="A123" s="590" t="s">
        <v>433</v>
      </c>
      <c r="B123" s="591"/>
      <c r="C123" s="591"/>
      <c r="D123" s="591"/>
      <c r="E123" s="591"/>
      <c r="F123" s="592"/>
      <c r="G123" s="787"/>
      <c r="H123" s="788"/>
      <c r="I123" s="788"/>
      <c r="J123" s="788"/>
      <c r="K123" s="788"/>
      <c r="L123" s="788"/>
      <c r="M123" s="788"/>
      <c r="N123" s="788"/>
      <c r="O123" s="788"/>
      <c r="P123" s="788"/>
      <c r="Q123" s="788"/>
      <c r="R123" s="788"/>
      <c r="S123" s="788"/>
      <c r="T123" s="788"/>
      <c r="U123" s="788"/>
      <c r="V123" s="788"/>
      <c r="W123" s="788"/>
      <c r="X123" s="788"/>
      <c r="Y123" s="788"/>
      <c r="Z123" s="788"/>
      <c r="AA123" s="788"/>
      <c r="AB123" s="788"/>
      <c r="AC123" s="788"/>
      <c r="AD123" s="788"/>
      <c r="AE123" s="788"/>
      <c r="AF123" s="788"/>
      <c r="AG123" s="789"/>
      <c r="AH123" s="775"/>
      <c r="AI123" s="776"/>
      <c r="AJ123" s="776"/>
      <c r="AK123" s="776"/>
      <c r="AL123" s="776"/>
      <c r="AM123" s="776"/>
      <c r="AN123" s="776"/>
      <c r="AO123" s="776"/>
      <c r="AP123" s="776"/>
      <c r="AQ123" s="776"/>
      <c r="AR123" s="777"/>
      <c r="AS123" s="775"/>
      <c r="AT123" s="776"/>
      <c r="AU123" s="776"/>
      <c r="AV123" s="776"/>
      <c r="AW123" s="776"/>
      <c r="AX123" s="776"/>
      <c r="AY123" s="776"/>
      <c r="AZ123" s="776"/>
      <c r="BA123" s="776"/>
      <c r="BB123" s="776"/>
      <c r="BC123" s="776"/>
      <c r="BD123" s="777"/>
      <c r="BE123" s="790"/>
      <c r="BF123" s="791"/>
      <c r="BG123" s="791"/>
      <c r="BH123" s="791"/>
      <c r="BI123" s="791"/>
      <c r="BJ123" s="791"/>
      <c r="BK123" s="791"/>
      <c r="BL123" s="791"/>
      <c r="BM123" s="791"/>
      <c r="BN123" s="791"/>
      <c r="BO123" s="791"/>
      <c r="BP123" s="791"/>
      <c r="BQ123" s="791"/>
      <c r="BR123" s="791"/>
      <c r="BS123" s="791"/>
      <c r="BT123" s="791"/>
      <c r="BU123" s="791"/>
      <c r="BV123" s="791"/>
      <c r="BW123" s="791"/>
      <c r="BX123" s="791"/>
      <c r="BY123" s="791"/>
      <c r="BZ123" s="791"/>
      <c r="CA123" s="791"/>
      <c r="CB123" s="792"/>
    </row>
    <row r="124" spans="1:80" ht="12" customHeight="1">
      <c r="A124" s="590" t="s">
        <v>433</v>
      </c>
      <c r="B124" s="591"/>
      <c r="C124" s="591"/>
      <c r="D124" s="591"/>
      <c r="E124" s="591"/>
      <c r="F124" s="592"/>
      <c r="G124" s="787"/>
      <c r="H124" s="788"/>
      <c r="I124" s="788"/>
      <c r="J124" s="788"/>
      <c r="K124" s="788"/>
      <c r="L124" s="788"/>
      <c r="M124" s="788"/>
      <c r="N124" s="788"/>
      <c r="O124" s="788"/>
      <c r="P124" s="788"/>
      <c r="Q124" s="788"/>
      <c r="R124" s="788"/>
      <c r="S124" s="788"/>
      <c r="T124" s="788"/>
      <c r="U124" s="788"/>
      <c r="V124" s="788"/>
      <c r="W124" s="788"/>
      <c r="X124" s="788"/>
      <c r="Y124" s="788"/>
      <c r="Z124" s="788"/>
      <c r="AA124" s="788"/>
      <c r="AB124" s="788"/>
      <c r="AC124" s="788"/>
      <c r="AD124" s="788"/>
      <c r="AE124" s="788"/>
      <c r="AF124" s="788"/>
      <c r="AG124" s="789"/>
      <c r="AH124" s="775"/>
      <c r="AI124" s="776"/>
      <c r="AJ124" s="776"/>
      <c r="AK124" s="776"/>
      <c r="AL124" s="776"/>
      <c r="AM124" s="776"/>
      <c r="AN124" s="776"/>
      <c r="AO124" s="776"/>
      <c r="AP124" s="776"/>
      <c r="AQ124" s="776"/>
      <c r="AR124" s="777"/>
      <c r="AS124" s="775"/>
      <c r="AT124" s="776"/>
      <c r="AU124" s="776"/>
      <c r="AV124" s="776"/>
      <c r="AW124" s="776"/>
      <c r="AX124" s="776"/>
      <c r="AY124" s="776"/>
      <c r="AZ124" s="776"/>
      <c r="BA124" s="776"/>
      <c r="BB124" s="776"/>
      <c r="BC124" s="776"/>
      <c r="BD124" s="777"/>
      <c r="BE124" s="790"/>
      <c r="BF124" s="791"/>
      <c r="BG124" s="791"/>
      <c r="BH124" s="791"/>
      <c r="BI124" s="791"/>
      <c r="BJ124" s="791"/>
      <c r="BK124" s="791"/>
      <c r="BL124" s="791"/>
      <c r="BM124" s="791"/>
      <c r="BN124" s="791"/>
      <c r="BO124" s="791"/>
      <c r="BP124" s="791"/>
      <c r="BQ124" s="791"/>
      <c r="BR124" s="791"/>
      <c r="BS124" s="791"/>
      <c r="BT124" s="791"/>
      <c r="BU124" s="791"/>
      <c r="BV124" s="791"/>
      <c r="BW124" s="791"/>
      <c r="BX124" s="791"/>
      <c r="BY124" s="791"/>
      <c r="BZ124" s="791"/>
      <c r="CA124" s="791"/>
      <c r="CB124" s="792"/>
    </row>
    <row r="125" spans="1:80" ht="12" customHeight="1">
      <c r="A125" s="590" t="s">
        <v>433</v>
      </c>
      <c r="B125" s="591"/>
      <c r="C125" s="591"/>
      <c r="D125" s="591"/>
      <c r="E125" s="591"/>
      <c r="F125" s="592"/>
      <c r="G125" s="787"/>
      <c r="H125" s="788"/>
      <c r="I125" s="788"/>
      <c r="J125" s="788"/>
      <c r="K125" s="788"/>
      <c r="L125" s="788"/>
      <c r="M125" s="788"/>
      <c r="N125" s="788"/>
      <c r="O125" s="788"/>
      <c r="P125" s="788"/>
      <c r="Q125" s="788"/>
      <c r="R125" s="788"/>
      <c r="S125" s="788"/>
      <c r="T125" s="788"/>
      <c r="U125" s="788"/>
      <c r="V125" s="788"/>
      <c r="W125" s="788"/>
      <c r="X125" s="788"/>
      <c r="Y125" s="788"/>
      <c r="Z125" s="788"/>
      <c r="AA125" s="788"/>
      <c r="AB125" s="788"/>
      <c r="AC125" s="788"/>
      <c r="AD125" s="788"/>
      <c r="AE125" s="788"/>
      <c r="AF125" s="788"/>
      <c r="AG125" s="789"/>
      <c r="AH125" s="775"/>
      <c r="AI125" s="776"/>
      <c r="AJ125" s="776"/>
      <c r="AK125" s="776"/>
      <c r="AL125" s="776"/>
      <c r="AM125" s="776"/>
      <c r="AN125" s="776"/>
      <c r="AO125" s="776"/>
      <c r="AP125" s="776"/>
      <c r="AQ125" s="776"/>
      <c r="AR125" s="777"/>
      <c r="AS125" s="775"/>
      <c r="AT125" s="776"/>
      <c r="AU125" s="776"/>
      <c r="AV125" s="776"/>
      <c r="AW125" s="776"/>
      <c r="AX125" s="776"/>
      <c r="AY125" s="776"/>
      <c r="AZ125" s="776"/>
      <c r="BA125" s="776"/>
      <c r="BB125" s="776"/>
      <c r="BC125" s="776"/>
      <c r="BD125" s="777"/>
      <c r="BE125" s="790"/>
      <c r="BF125" s="791"/>
      <c r="BG125" s="791"/>
      <c r="BH125" s="791"/>
      <c r="BI125" s="791"/>
      <c r="BJ125" s="791"/>
      <c r="BK125" s="791"/>
      <c r="BL125" s="791"/>
      <c r="BM125" s="791"/>
      <c r="BN125" s="791"/>
      <c r="BO125" s="791"/>
      <c r="BP125" s="791"/>
      <c r="BQ125" s="791"/>
      <c r="BR125" s="791"/>
      <c r="BS125" s="791"/>
      <c r="BT125" s="791"/>
      <c r="BU125" s="791"/>
      <c r="BV125" s="791"/>
      <c r="BW125" s="791"/>
      <c r="BX125" s="791"/>
      <c r="BY125" s="791"/>
      <c r="BZ125" s="791"/>
      <c r="CA125" s="791"/>
      <c r="CB125" s="792"/>
    </row>
    <row r="126" spans="1:80" ht="9.75" customHeight="1">
      <c r="A126" s="593" t="s">
        <v>436</v>
      </c>
      <c r="B126" s="594"/>
      <c r="C126" s="594"/>
      <c r="D126" s="594"/>
      <c r="E126" s="594"/>
      <c r="F126" s="594"/>
      <c r="G126" s="594"/>
      <c r="H126" s="594"/>
      <c r="I126" s="594"/>
      <c r="J126" s="594"/>
      <c r="K126" s="594"/>
      <c r="L126" s="594"/>
      <c r="M126" s="594"/>
      <c r="N126" s="594"/>
      <c r="O126" s="594"/>
      <c r="P126" s="594"/>
      <c r="Q126" s="594"/>
      <c r="R126" s="594"/>
      <c r="S126" s="594"/>
      <c r="T126" s="594"/>
      <c r="U126" s="594"/>
      <c r="V126" s="594"/>
      <c r="W126" s="594"/>
      <c r="X126" s="594"/>
      <c r="Y126" s="594"/>
      <c r="Z126" s="594"/>
      <c r="AA126" s="594"/>
      <c r="AB126" s="594"/>
      <c r="AC126" s="594"/>
      <c r="AD126" s="594"/>
      <c r="AE126" s="594"/>
      <c r="AF126" s="594"/>
      <c r="AG126" s="594"/>
      <c r="AH126" s="594"/>
      <c r="AI126" s="594"/>
      <c r="AJ126" s="594"/>
      <c r="AK126" s="594"/>
      <c r="AL126" s="594"/>
      <c r="AM126" s="594"/>
      <c r="AN126" s="594"/>
      <c r="AO126" s="594"/>
      <c r="AP126" s="594"/>
      <c r="AQ126" s="594"/>
      <c r="AR126" s="594"/>
      <c r="AS126" s="594"/>
      <c r="AT126" s="594"/>
      <c r="AU126" s="594"/>
      <c r="AV126" s="594"/>
      <c r="AW126" s="594"/>
      <c r="AX126" s="594"/>
      <c r="AY126" s="594"/>
      <c r="AZ126" s="594"/>
      <c r="BA126" s="594"/>
      <c r="BB126" s="594"/>
      <c r="BC126" s="594"/>
      <c r="BD126" s="594"/>
      <c r="BE126" s="594"/>
      <c r="BF126" s="594"/>
      <c r="BG126" s="594"/>
      <c r="BH126" s="594"/>
      <c r="BI126" s="594"/>
      <c r="BJ126" s="594"/>
      <c r="BK126" s="594"/>
      <c r="BL126" s="594"/>
      <c r="BM126" s="594"/>
      <c r="BN126" s="594"/>
      <c r="BO126" s="594"/>
      <c r="BP126" s="594"/>
      <c r="BQ126" s="594"/>
      <c r="BR126" s="594"/>
      <c r="BS126" s="594"/>
      <c r="BT126" s="594"/>
      <c r="BU126" s="594"/>
      <c r="BV126" s="594"/>
      <c r="BW126" s="594"/>
      <c r="BX126" s="594"/>
      <c r="BY126" s="594"/>
      <c r="BZ126" s="594"/>
      <c r="CA126" s="594"/>
      <c r="CB126" s="595"/>
    </row>
    <row r="127" spans="1:80" ht="12.75" customHeight="1">
      <c r="A127" s="618" t="s">
        <v>439</v>
      </c>
      <c r="B127" s="619"/>
      <c r="C127" s="619"/>
      <c r="D127" s="619"/>
      <c r="E127" s="619"/>
      <c r="F127" s="619"/>
      <c r="G127" s="619"/>
      <c r="H127" s="619"/>
      <c r="I127" s="619"/>
      <c r="J127" s="619"/>
      <c r="K127" s="619"/>
      <c r="L127" s="619"/>
      <c r="M127" s="619"/>
      <c r="N127" s="619"/>
      <c r="O127" s="619"/>
      <c r="P127" s="619"/>
      <c r="Q127" s="619"/>
      <c r="R127" s="619"/>
      <c r="S127" s="619"/>
      <c r="T127" s="619"/>
      <c r="U127" s="619"/>
      <c r="V127" s="619"/>
      <c r="W127" s="619"/>
      <c r="X127" s="619"/>
      <c r="Y127" s="619"/>
      <c r="Z127" s="619"/>
      <c r="AA127" s="619"/>
      <c r="AB127" s="619"/>
      <c r="AC127" s="619"/>
      <c r="AD127" s="619"/>
      <c r="AE127" s="619"/>
      <c r="AF127" s="619"/>
      <c r="AG127" s="619"/>
      <c r="AH127" s="619"/>
      <c r="AI127" s="619"/>
      <c r="AJ127" s="619"/>
      <c r="AK127" s="619"/>
      <c r="AL127" s="619"/>
      <c r="AM127" s="619"/>
      <c r="AN127" s="619"/>
      <c r="AO127" s="619"/>
      <c r="AP127" s="619"/>
      <c r="AQ127" s="619"/>
      <c r="AR127" s="619"/>
      <c r="AS127" s="619"/>
      <c r="AT127" s="619"/>
      <c r="AU127" s="619"/>
      <c r="AV127" s="619"/>
      <c r="AW127" s="619"/>
      <c r="AX127" s="619"/>
      <c r="AY127" s="619"/>
      <c r="AZ127" s="619"/>
      <c r="BA127" s="619"/>
      <c r="BB127" s="619"/>
      <c r="BC127" s="619"/>
      <c r="BD127" s="619"/>
      <c r="BE127" s="619"/>
      <c r="BF127" s="619"/>
      <c r="BG127" s="619"/>
      <c r="BH127" s="619"/>
      <c r="BI127" s="619"/>
      <c r="BJ127" s="619"/>
      <c r="BK127" s="619"/>
      <c r="BL127" s="619"/>
      <c r="BM127" s="619"/>
      <c r="BN127" s="619"/>
      <c r="BO127" s="619"/>
      <c r="BP127" s="619"/>
      <c r="BQ127" s="619"/>
      <c r="BR127" s="619"/>
      <c r="BS127" s="619"/>
      <c r="BT127" s="619"/>
      <c r="BU127" s="619"/>
      <c r="BV127" s="619"/>
      <c r="BW127" s="619"/>
      <c r="BX127" s="619"/>
      <c r="BY127" s="619"/>
      <c r="BZ127" s="619"/>
      <c r="CA127" s="619"/>
      <c r="CB127" s="620"/>
    </row>
    <row r="128" spans="1:80" ht="12.75">
      <c r="A128" s="621"/>
      <c r="B128" s="622"/>
      <c r="C128" s="622"/>
      <c r="D128" s="622"/>
      <c r="E128" s="622"/>
      <c r="F128" s="622"/>
      <c r="G128" s="622"/>
      <c r="H128" s="622"/>
      <c r="I128" s="622"/>
      <c r="J128" s="622"/>
      <c r="K128" s="622"/>
      <c r="L128" s="622"/>
      <c r="M128" s="622"/>
      <c r="N128" s="622"/>
      <c r="O128" s="622"/>
      <c r="P128" s="622"/>
      <c r="Q128" s="622"/>
      <c r="R128" s="622"/>
      <c r="S128" s="622"/>
      <c r="T128" s="622"/>
      <c r="U128" s="622"/>
      <c r="V128" s="622"/>
      <c r="W128" s="622"/>
      <c r="X128" s="622"/>
      <c r="Y128" s="622"/>
      <c r="Z128" s="622"/>
      <c r="AA128" s="622"/>
      <c r="AB128" s="622"/>
      <c r="AC128" s="622"/>
      <c r="AD128" s="622"/>
      <c r="AE128" s="622"/>
      <c r="AF128" s="622"/>
      <c r="AG128" s="622"/>
      <c r="AH128" s="622"/>
      <c r="AI128" s="622"/>
      <c r="AJ128" s="622"/>
      <c r="AK128" s="622"/>
      <c r="AL128" s="622"/>
      <c r="AM128" s="622"/>
      <c r="AN128" s="622"/>
      <c r="AO128" s="622"/>
      <c r="AP128" s="622"/>
      <c r="AQ128" s="622"/>
      <c r="AR128" s="622"/>
      <c r="AS128" s="622"/>
      <c r="AT128" s="622"/>
      <c r="AU128" s="622"/>
      <c r="AV128" s="622"/>
      <c r="AW128" s="622"/>
      <c r="AX128" s="622"/>
      <c r="AY128" s="622"/>
      <c r="AZ128" s="622"/>
      <c r="BA128" s="622"/>
      <c r="BB128" s="622"/>
      <c r="BC128" s="622"/>
      <c r="BD128" s="622"/>
      <c r="BE128" s="622"/>
      <c r="BF128" s="622"/>
      <c r="BG128" s="622"/>
      <c r="BH128" s="622"/>
      <c r="BI128" s="622"/>
      <c r="BJ128" s="622"/>
      <c r="BK128" s="622"/>
      <c r="BL128" s="622"/>
      <c r="BM128" s="622"/>
      <c r="BN128" s="622"/>
      <c r="BO128" s="622"/>
      <c r="BP128" s="622"/>
      <c r="BQ128" s="622"/>
      <c r="BR128" s="622"/>
      <c r="BS128" s="622"/>
      <c r="BT128" s="622"/>
      <c r="BU128" s="622"/>
      <c r="BV128" s="622"/>
      <c r="BW128" s="622"/>
      <c r="BX128" s="622"/>
      <c r="BY128" s="622"/>
      <c r="BZ128" s="622"/>
      <c r="CA128" s="622"/>
      <c r="CB128" s="623"/>
    </row>
    <row r="129" spans="1:80" ht="12.75">
      <c r="A129" s="621"/>
      <c r="B129" s="622"/>
      <c r="C129" s="622"/>
      <c r="D129" s="622"/>
      <c r="E129" s="622"/>
      <c r="F129" s="622"/>
      <c r="G129" s="622"/>
      <c r="H129" s="622"/>
      <c r="I129" s="622"/>
      <c r="J129" s="622"/>
      <c r="K129" s="622"/>
      <c r="L129" s="622"/>
      <c r="M129" s="622"/>
      <c r="N129" s="622"/>
      <c r="O129" s="622"/>
      <c r="P129" s="622"/>
      <c r="Q129" s="622"/>
      <c r="R129" s="622"/>
      <c r="S129" s="622"/>
      <c r="T129" s="622"/>
      <c r="U129" s="622"/>
      <c r="V129" s="622"/>
      <c r="W129" s="622"/>
      <c r="X129" s="622"/>
      <c r="Y129" s="622"/>
      <c r="Z129" s="622"/>
      <c r="AA129" s="622"/>
      <c r="AB129" s="622"/>
      <c r="AC129" s="622"/>
      <c r="AD129" s="622"/>
      <c r="AE129" s="622"/>
      <c r="AF129" s="622"/>
      <c r="AG129" s="622"/>
      <c r="AH129" s="622"/>
      <c r="AI129" s="622"/>
      <c r="AJ129" s="622"/>
      <c r="AK129" s="622"/>
      <c r="AL129" s="622"/>
      <c r="AM129" s="622"/>
      <c r="AN129" s="622"/>
      <c r="AO129" s="622"/>
      <c r="AP129" s="622"/>
      <c r="AQ129" s="622"/>
      <c r="AR129" s="622"/>
      <c r="AS129" s="622"/>
      <c r="AT129" s="622"/>
      <c r="AU129" s="622"/>
      <c r="AV129" s="622"/>
      <c r="AW129" s="622"/>
      <c r="AX129" s="622"/>
      <c r="AY129" s="622"/>
      <c r="AZ129" s="622"/>
      <c r="BA129" s="622"/>
      <c r="BB129" s="622"/>
      <c r="BC129" s="622"/>
      <c r="BD129" s="622"/>
      <c r="BE129" s="622"/>
      <c r="BF129" s="622"/>
      <c r="BG129" s="622"/>
      <c r="BH129" s="622"/>
      <c r="BI129" s="622"/>
      <c r="BJ129" s="622"/>
      <c r="BK129" s="622"/>
      <c r="BL129" s="622"/>
      <c r="BM129" s="622"/>
      <c r="BN129" s="622"/>
      <c r="BO129" s="622"/>
      <c r="BP129" s="622"/>
      <c r="BQ129" s="622"/>
      <c r="BR129" s="622"/>
      <c r="BS129" s="622"/>
      <c r="BT129" s="622"/>
      <c r="BU129" s="622"/>
      <c r="BV129" s="622"/>
      <c r="BW129" s="622"/>
      <c r="BX129" s="622"/>
      <c r="BY129" s="622"/>
      <c r="BZ129" s="622"/>
      <c r="CA129" s="622"/>
      <c r="CB129" s="623"/>
    </row>
    <row r="130" spans="1:80" ht="12.75">
      <c r="A130" s="621"/>
      <c r="B130" s="622"/>
      <c r="C130" s="622"/>
      <c r="D130" s="622"/>
      <c r="E130" s="622"/>
      <c r="F130" s="622"/>
      <c r="G130" s="622"/>
      <c r="H130" s="622"/>
      <c r="I130" s="622"/>
      <c r="J130" s="622"/>
      <c r="K130" s="622"/>
      <c r="L130" s="622"/>
      <c r="M130" s="622"/>
      <c r="N130" s="622"/>
      <c r="O130" s="622"/>
      <c r="P130" s="622"/>
      <c r="Q130" s="622"/>
      <c r="R130" s="622"/>
      <c r="S130" s="622"/>
      <c r="T130" s="622"/>
      <c r="U130" s="622"/>
      <c r="V130" s="622"/>
      <c r="W130" s="622"/>
      <c r="X130" s="622"/>
      <c r="Y130" s="622"/>
      <c r="Z130" s="622"/>
      <c r="AA130" s="622"/>
      <c r="AB130" s="622"/>
      <c r="AC130" s="622"/>
      <c r="AD130" s="622"/>
      <c r="AE130" s="622"/>
      <c r="AF130" s="622"/>
      <c r="AG130" s="622"/>
      <c r="AH130" s="622"/>
      <c r="AI130" s="622"/>
      <c r="AJ130" s="622"/>
      <c r="AK130" s="622"/>
      <c r="AL130" s="622"/>
      <c r="AM130" s="622"/>
      <c r="AN130" s="622"/>
      <c r="AO130" s="622"/>
      <c r="AP130" s="622"/>
      <c r="AQ130" s="622"/>
      <c r="AR130" s="622"/>
      <c r="AS130" s="622"/>
      <c r="AT130" s="622"/>
      <c r="AU130" s="622"/>
      <c r="AV130" s="622"/>
      <c r="AW130" s="622"/>
      <c r="AX130" s="622"/>
      <c r="AY130" s="622"/>
      <c r="AZ130" s="622"/>
      <c r="BA130" s="622"/>
      <c r="BB130" s="622"/>
      <c r="BC130" s="622"/>
      <c r="BD130" s="622"/>
      <c r="BE130" s="622"/>
      <c r="BF130" s="622"/>
      <c r="BG130" s="622"/>
      <c r="BH130" s="622"/>
      <c r="BI130" s="622"/>
      <c r="BJ130" s="622"/>
      <c r="BK130" s="622"/>
      <c r="BL130" s="622"/>
      <c r="BM130" s="622"/>
      <c r="BN130" s="622"/>
      <c r="BO130" s="622"/>
      <c r="BP130" s="622"/>
      <c r="BQ130" s="622"/>
      <c r="BR130" s="622"/>
      <c r="BS130" s="622"/>
      <c r="BT130" s="622"/>
      <c r="BU130" s="622"/>
      <c r="BV130" s="622"/>
      <c r="BW130" s="622"/>
      <c r="BX130" s="622"/>
      <c r="BY130" s="622"/>
      <c r="BZ130" s="622"/>
      <c r="CA130" s="622"/>
      <c r="CB130" s="623"/>
    </row>
    <row r="131" spans="1:80" ht="12.75">
      <c r="A131" s="621"/>
      <c r="B131" s="622"/>
      <c r="C131" s="622"/>
      <c r="D131" s="622"/>
      <c r="E131" s="622"/>
      <c r="F131" s="622"/>
      <c r="G131" s="622"/>
      <c r="H131" s="622"/>
      <c r="I131" s="622"/>
      <c r="J131" s="622"/>
      <c r="K131" s="622"/>
      <c r="L131" s="622"/>
      <c r="M131" s="622"/>
      <c r="N131" s="622"/>
      <c r="O131" s="622"/>
      <c r="P131" s="622"/>
      <c r="Q131" s="622"/>
      <c r="R131" s="622"/>
      <c r="S131" s="622"/>
      <c r="T131" s="622"/>
      <c r="U131" s="622"/>
      <c r="V131" s="622"/>
      <c r="W131" s="622"/>
      <c r="X131" s="622"/>
      <c r="Y131" s="622"/>
      <c r="Z131" s="622"/>
      <c r="AA131" s="622"/>
      <c r="AB131" s="622"/>
      <c r="AC131" s="622"/>
      <c r="AD131" s="622"/>
      <c r="AE131" s="622"/>
      <c r="AF131" s="622"/>
      <c r="AG131" s="622"/>
      <c r="AH131" s="622"/>
      <c r="AI131" s="622"/>
      <c r="AJ131" s="622"/>
      <c r="AK131" s="622"/>
      <c r="AL131" s="622"/>
      <c r="AM131" s="622"/>
      <c r="AN131" s="622"/>
      <c r="AO131" s="622"/>
      <c r="AP131" s="622"/>
      <c r="AQ131" s="622"/>
      <c r="AR131" s="622"/>
      <c r="AS131" s="622"/>
      <c r="AT131" s="622"/>
      <c r="AU131" s="622"/>
      <c r="AV131" s="622"/>
      <c r="AW131" s="622"/>
      <c r="AX131" s="622"/>
      <c r="AY131" s="622"/>
      <c r="AZ131" s="622"/>
      <c r="BA131" s="622"/>
      <c r="BB131" s="622"/>
      <c r="BC131" s="622"/>
      <c r="BD131" s="622"/>
      <c r="BE131" s="622"/>
      <c r="BF131" s="622"/>
      <c r="BG131" s="622"/>
      <c r="BH131" s="622"/>
      <c r="BI131" s="622"/>
      <c r="BJ131" s="622"/>
      <c r="BK131" s="622"/>
      <c r="BL131" s="622"/>
      <c r="BM131" s="622"/>
      <c r="BN131" s="622"/>
      <c r="BO131" s="622"/>
      <c r="BP131" s="622"/>
      <c r="BQ131" s="622"/>
      <c r="BR131" s="622"/>
      <c r="BS131" s="622"/>
      <c r="BT131" s="622"/>
      <c r="BU131" s="622"/>
      <c r="BV131" s="622"/>
      <c r="BW131" s="622"/>
      <c r="BX131" s="622"/>
      <c r="BY131" s="622"/>
      <c r="BZ131" s="622"/>
      <c r="CA131" s="622"/>
      <c r="CB131" s="623"/>
    </row>
    <row r="132" spans="1:80" ht="12.75">
      <c r="A132" s="268"/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  <c r="AU132" s="266"/>
      <c r="AV132" s="266"/>
      <c r="AW132" s="266"/>
      <c r="AX132" s="266"/>
      <c r="AY132" s="266"/>
      <c r="AZ132" s="266"/>
      <c r="BA132" s="266"/>
      <c r="BB132" s="266"/>
      <c r="BC132" s="266"/>
      <c r="BD132" s="266"/>
      <c r="BE132" s="266"/>
      <c r="BF132" s="266"/>
      <c r="BG132" s="266"/>
      <c r="BH132" s="266"/>
      <c r="BI132" s="266"/>
      <c r="BJ132" s="266"/>
      <c r="BK132" s="266"/>
      <c r="BL132" s="266"/>
      <c r="BM132" s="266"/>
      <c r="BN132" s="266"/>
      <c r="BO132" s="266"/>
      <c r="BP132" s="266"/>
      <c r="BQ132" s="266"/>
      <c r="BR132" s="266"/>
      <c r="BS132" s="266"/>
      <c r="BT132" s="266"/>
      <c r="BU132" s="266"/>
      <c r="BV132" s="266"/>
      <c r="BW132" s="266"/>
      <c r="BX132" s="266"/>
      <c r="BY132" s="266"/>
      <c r="BZ132" s="266"/>
      <c r="CA132" s="266"/>
      <c r="CB132" s="267"/>
    </row>
    <row r="133" spans="1:80" ht="14.25" customHeight="1">
      <c r="A133" s="268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  <c r="AU133" s="266"/>
      <c r="AV133" s="266"/>
      <c r="AW133" s="266"/>
      <c r="AX133" s="266"/>
      <c r="AY133" s="266"/>
      <c r="AZ133" s="266"/>
      <c r="BA133" s="266"/>
      <c r="BB133" s="266"/>
      <c r="BC133" s="266"/>
      <c r="BD133" s="266"/>
      <c r="BE133" s="266"/>
      <c r="BF133" s="266"/>
      <c r="BG133" s="266"/>
      <c r="BH133" s="266"/>
      <c r="BI133" s="266"/>
      <c r="BJ133" s="266"/>
      <c r="BK133" s="266"/>
      <c r="BL133" s="266"/>
      <c r="BM133" s="266"/>
      <c r="BN133" s="266"/>
      <c r="BO133" s="266"/>
      <c r="BP133" s="266"/>
      <c r="BQ133" s="266"/>
      <c r="BR133" s="266"/>
      <c r="BS133" s="266"/>
      <c r="BT133" s="266"/>
      <c r="BU133" s="266"/>
      <c r="BV133" s="266"/>
      <c r="BW133" s="266"/>
      <c r="BX133" s="266"/>
      <c r="BY133" s="266"/>
      <c r="BZ133" s="266"/>
      <c r="CA133" s="266"/>
      <c r="CB133" s="267"/>
    </row>
    <row r="134" spans="1:80" ht="12.75">
      <c r="A134" s="268"/>
      <c r="B134" s="266"/>
      <c r="C134" s="617" t="s">
        <v>496</v>
      </c>
      <c r="D134" s="617"/>
      <c r="E134" s="617"/>
      <c r="F134" s="617"/>
      <c r="G134" s="617"/>
      <c r="H134" s="617"/>
      <c r="I134" s="617"/>
      <c r="J134" s="617"/>
      <c r="K134" s="617"/>
      <c r="L134" s="617"/>
      <c r="M134" s="617"/>
      <c r="N134" s="617"/>
      <c r="O134" s="617"/>
      <c r="P134" s="617"/>
      <c r="Q134" s="617"/>
      <c r="R134" s="303"/>
      <c r="S134" s="303"/>
      <c r="T134" s="303"/>
      <c r="U134" s="617" t="s">
        <v>437</v>
      </c>
      <c r="V134" s="617"/>
      <c r="W134" s="617"/>
      <c r="X134" s="617"/>
      <c r="Y134" s="617"/>
      <c r="Z134" s="617"/>
      <c r="AA134" s="617"/>
      <c r="AB134" s="617"/>
      <c r="AC134" s="617"/>
      <c r="AD134" s="617"/>
      <c r="AE134" s="617"/>
      <c r="AF134" s="617"/>
      <c r="AG134" s="617"/>
      <c r="AH134" s="617"/>
      <c r="AI134" s="617"/>
      <c r="AJ134" s="617"/>
      <c r="AK134" s="617"/>
      <c r="AL134" s="303"/>
      <c r="AM134" s="303"/>
      <c r="AN134" s="303"/>
      <c r="AO134" s="698" t="s">
        <v>467</v>
      </c>
      <c r="AP134" s="698"/>
      <c r="AQ134" s="698"/>
      <c r="AR134" s="698"/>
      <c r="AS134" s="698"/>
      <c r="AT134" s="698"/>
      <c r="AU134" s="698"/>
      <c r="AV134" s="698"/>
      <c r="AW134" s="698"/>
      <c r="AX134" s="698"/>
      <c r="AY134" s="698"/>
      <c r="AZ134" s="698"/>
      <c r="BA134" s="698"/>
      <c r="BB134" s="698"/>
      <c r="BC134" s="698"/>
      <c r="BD134" s="698"/>
      <c r="BE134" s="698"/>
      <c r="BF134" s="303"/>
      <c r="BG134" s="303"/>
      <c r="BH134" s="303"/>
      <c r="BI134" s="698" t="s">
        <v>438</v>
      </c>
      <c r="BJ134" s="698"/>
      <c r="BK134" s="698"/>
      <c r="BL134" s="698"/>
      <c r="BM134" s="698"/>
      <c r="BN134" s="698"/>
      <c r="BO134" s="698"/>
      <c r="BP134" s="698"/>
      <c r="BQ134" s="698"/>
      <c r="BR134" s="698"/>
      <c r="BS134" s="698"/>
      <c r="BT134" s="698"/>
      <c r="BU134" s="698"/>
      <c r="BV134" s="698"/>
      <c r="BW134" s="698"/>
      <c r="BX134" s="698"/>
      <c r="BY134" s="698"/>
      <c r="BZ134" s="266"/>
      <c r="CA134" s="266"/>
      <c r="CB134" s="267"/>
    </row>
    <row r="135" spans="1:86" ht="9.75" customHeight="1">
      <c r="A135" s="614" t="s">
        <v>440</v>
      </c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  <c r="AM135" s="615"/>
      <c r="AN135" s="615"/>
      <c r="AO135" s="615"/>
      <c r="AP135" s="615"/>
      <c r="AQ135" s="615"/>
      <c r="AR135" s="615"/>
      <c r="AS135" s="615"/>
      <c r="AT135" s="615"/>
      <c r="AU135" s="615"/>
      <c r="AV135" s="615"/>
      <c r="AW135" s="615"/>
      <c r="AX135" s="615"/>
      <c r="AY135" s="615"/>
      <c r="AZ135" s="615"/>
      <c r="BA135" s="615"/>
      <c r="BB135" s="615"/>
      <c r="BC135" s="615"/>
      <c r="BD135" s="615"/>
      <c r="BE135" s="615"/>
      <c r="BF135" s="615"/>
      <c r="BG135" s="615"/>
      <c r="BH135" s="615"/>
      <c r="BI135" s="615"/>
      <c r="BJ135" s="615"/>
      <c r="BK135" s="615"/>
      <c r="BL135" s="615"/>
      <c r="BM135" s="615"/>
      <c r="BN135" s="615"/>
      <c r="BO135" s="615"/>
      <c r="BP135" s="615"/>
      <c r="BQ135" s="615"/>
      <c r="BR135" s="615"/>
      <c r="BS135" s="615"/>
      <c r="BT135" s="615"/>
      <c r="BU135" s="615"/>
      <c r="BV135" s="615"/>
      <c r="BW135" s="615"/>
      <c r="BX135" s="615"/>
      <c r="BY135" s="615"/>
      <c r="BZ135" s="615"/>
      <c r="CA135" s="615"/>
      <c r="CB135" s="616"/>
      <c r="CC135" s="250"/>
      <c r="CD135" s="250"/>
      <c r="CE135" s="250"/>
      <c r="CF135" s="250"/>
      <c r="CG135" s="250"/>
      <c r="CH135" s="250"/>
    </row>
    <row r="136" spans="1:80" ht="9.75" customHeight="1">
      <c r="A136" s="228" t="s">
        <v>441</v>
      </c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97"/>
      <c r="N136" s="228" t="s">
        <v>442</v>
      </c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97"/>
      <c r="AB136" s="228" t="s">
        <v>444</v>
      </c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227"/>
      <c r="AO136" s="227"/>
      <c r="AP136" s="227"/>
      <c r="AQ136" s="297"/>
      <c r="AR136" s="228" t="s">
        <v>446</v>
      </c>
      <c r="AS136" s="227"/>
      <c r="AT136" s="227"/>
      <c r="AU136" s="227"/>
      <c r="AV136" s="227"/>
      <c r="AW136" s="227"/>
      <c r="AX136" s="227"/>
      <c r="AY136" s="227"/>
      <c r="AZ136" s="227"/>
      <c r="BA136" s="227"/>
      <c r="BB136" s="227"/>
      <c r="BC136" s="227"/>
      <c r="BD136" s="227"/>
      <c r="BE136" s="227"/>
      <c r="BF136" s="227"/>
      <c r="BG136" s="227"/>
      <c r="BH136" s="228" t="s">
        <v>447</v>
      </c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7"/>
      <c r="BS136" s="227"/>
      <c r="BT136" s="227"/>
      <c r="BU136" s="227"/>
      <c r="BV136" s="227"/>
      <c r="BW136" s="227"/>
      <c r="BX136" s="227"/>
      <c r="BY136" s="227"/>
      <c r="BZ136" s="227"/>
      <c r="CA136" s="227"/>
      <c r="CB136" s="297"/>
    </row>
    <row r="137" spans="1:80" ht="12.75">
      <c r="A137" s="251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98"/>
      <c r="N137" s="229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1"/>
      <c r="AB137" s="229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0"/>
      <c r="AP137" s="230"/>
      <c r="AQ137" s="231"/>
      <c r="AR137" s="229"/>
      <c r="AS137" s="230"/>
      <c r="AT137" s="230"/>
      <c r="AU137" s="230"/>
      <c r="AV137" s="230"/>
      <c r="AW137" s="230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51"/>
      <c r="BI137" s="252"/>
      <c r="BJ137" s="252"/>
      <c r="BK137" s="252"/>
      <c r="BL137" s="252"/>
      <c r="BM137" s="252"/>
      <c r="BN137" s="252"/>
      <c r="BO137" s="252"/>
      <c r="BP137" s="252"/>
      <c r="BQ137" s="252"/>
      <c r="BR137" s="252"/>
      <c r="BS137" s="252"/>
      <c r="BT137" s="252"/>
      <c r="BU137" s="252"/>
      <c r="BV137" s="252"/>
      <c r="BW137" s="252"/>
      <c r="BX137" s="252"/>
      <c r="BY137" s="252"/>
      <c r="BZ137" s="252"/>
      <c r="CA137" s="252"/>
      <c r="CB137" s="298"/>
    </row>
    <row r="138" spans="1:80" ht="9.75" customHeight="1">
      <c r="A138" s="251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98"/>
      <c r="N138" s="228" t="s">
        <v>443</v>
      </c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97"/>
      <c r="AB138" s="228" t="s">
        <v>445</v>
      </c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97"/>
      <c r="AR138" s="299"/>
      <c r="AS138" s="299"/>
      <c r="AT138" s="299"/>
      <c r="AU138" s="299"/>
      <c r="AV138" s="299"/>
      <c r="AW138" s="299"/>
      <c r="AX138" s="299"/>
      <c r="AY138" s="299"/>
      <c r="AZ138" s="299"/>
      <c r="BA138" s="299"/>
      <c r="BB138" s="299"/>
      <c r="BC138" s="299"/>
      <c r="BD138" s="299"/>
      <c r="BE138" s="299"/>
      <c r="BF138" s="299"/>
      <c r="BG138" s="299"/>
      <c r="BH138" s="251"/>
      <c r="BI138" s="252"/>
      <c r="BJ138" s="252"/>
      <c r="BK138" s="252"/>
      <c r="BL138" s="252"/>
      <c r="BM138" s="252"/>
      <c r="BN138" s="252"/>
      <c r="BO138" s="252"/>
      <c r="BP138" s="252"/>
      <c r="BQ138" s="252"/>
      <c r="BR138" s="252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98"/>
    </row>
    <row r="139" spans="1:80" ht="12.75">
      <c r="A139" s="229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1"/>
      <c r="N139" s="229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1"/>
      <c r="AB139" s="229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30"/>
      <c r="AO139" s="230"/>
      <c r="AP139" s="230"/>
      <c r="AQ139" s="231"/>
      <c r="AR139" s="300"/>
      <c r="AS139" s="300"/>
      <c r="AT139" s="300"/>
      <c r="AU139" s="300"/>
      <c r="AV139" s="300"/>
      <c r="AW139" s="300"/>
      <c r="AX139" s="300"/>
      <c r="AY139" s="300"/>
      <c r="AZ139" s="300"/>
      <c r="BA139" s="300"/>
      <c r="BB139" s="300"/>
      <c r="BC139" s="300"/>
      <c r="BD139" s="300"/>
      <c r="BE139" s="300"/>
      <c r="BF139" s="300"/>
      <c r="BG139" s="300"/>
      <c r="BH139" s="229"/>
      <c r="BI139" s="230"/>
      <c r="BJ139" s="230"/>
      <c r="BK139" s="230"/>
      <c r="BL139" s="230"/>
      <c r="BM139" s="230"/>
      <c r="BN139" s="230"/>
      <c r="BO139" s="230"/>
      <c r="BP139" s="230"/>
      <c r="BQ139" s="230"/>
      <c r="BR139" s="230"/>
      <c r="BS139" s="230"/>
      <c r="BT139" s="230"/>
      <c r="BU139" s="230"/>
      <c r="BV139" s="230"/>
      <c r="BW139" s="230"/>
      <c r="BX139" s="230"/>
      <c r="BY139" s="230"/>
      <c r="BZ139" s="230"/>
      <c r="CA139" s="230"/>
      <c r="CB139" s="231"/>
    </row>
    <row r="140" spans="1:80" ht="12.75">
      <c r="A140" s="202"/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02"/>
      <c r="BX140" s="202"/>
      <c r="BY140" s="202"/>
      <c r="BZ140" s="202"/>
      <c r="CA140" s="202"/>
      <c r="CB140" s="202"/>
    </row>
    <row r="141" spans="1:80" ht="12.75">
      <c r="A141" s="202"/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  <c r="BI141" s="202"/>
      <c r="BJ141" s="202"/>
      <c r="BK141" s="202"/>
      <c r="BL141" s="202"/>
      <c r="BM141" s="202"/>
      <c r="BN141" s="202"/>
      <c r="BO141" s="202"/>
      <c r="BP141" s="202"/>
      <c r="BQ141" s="202"/>
      <c r="BR141" s="202"/>
      <c r="BS141" s="202"/>
      <c r="BT141" s="202"/>
      <c r="BU141" s="202"/>
      <c r="BV141" s="202"/>
      <c r="BW141" s="202"/>
      <c r="BX141" s="202"/>
      <c r="BY141" s="202"/>
      <c r="BZ141" s="202"/>
      <c r="CA141" s="202"/>
      <c r="CB141" s="202"/>
    </row>
    <row r="142" spans="1:80" ht="12.75">
      <c r="A142" s="202"/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  <c r="BI142" s="202"/>
      <c r="BJ142" s="202"/>
      <c r="BK142" s="202"/>
      <c r="BL142" s="202"/>
      <c r="BM142" s="202"/>
      <c r="BN142" s="202"/>
      <c r="BO142" s="202"/>
      <c r="BP142" s="202"/>
      <c r="BQ142" s="202"/>
      <c r="BR142" s="202"/>
      <c r="BS142" s="202"/>
      <c r="BT142" s="202"/>
      <c r="BU142" s="202"/>
      <c r="BV142" s="202"/>
      <c r="BW142" s="202"/>
      <c r="BX142" s="202"/>
      <c r="BY142" s="202"/>
      <c r="BZ142" s="202"/>
      <c r="CA142" s="202"/>
      <c r="CB142" s="202"/>
    </row>
    <row r="143" spans="1:80" ht="12.75">
      <c r="A143" s="202"/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2"/>
      <c r="BJ143" s="202"/>
      <c r="BK143" s="202"/>
      <c r="BL143" s="202"/>
      <c r="BM143" s="202"/>
      <c r="BN143" s="202"/>
      <c r="BO143" s="202"/>
      <c r="BP143" s="202"/>
      <c r="BQ143" s="202"/>
      <c r="BR143" s="202"/>
      <c r="BS143" s="202"/>
      <c r="BT143" s="202"/>
      <c r="BU143" s="202"/>
      <c r="BV143" s="202"/>
      <c r="BW143" s="202"/>
      <c r="BX143" s="202"/>
      <c r="BY143" s="202"/>
      <c r="BZ143" s="202"/>
      <c r="CA143" s="202"/>
      <c r="CB143" s="202"/>
    </row>
  </sheetData>
  <sheetProtection sheet="1" selectLockedCells="1"/>
  <mergeCells count="369">
    <mergeCell ref="A92:W94"/>
    <mergeCell ref="BP98:CB98"/>
    <mergeCell ref="BU58:CB60"/>
    <mergeCell ref="BU62:CB64"/>
    <mergeCell ref="BU79:CB81"/>
    <mergeCell ref="A84:W86"/>
    <mergeCell ref="A88:W90"/>
    <mergeCell ref="A44:AE44"/>
    <mergeCell ref="AF44:AR44"/>
    <mergeCell ref="A48:AA49"/>
    <mergeCell ref="A51:AA52"/>
    <mergeCell ref="A54:AA55"/>
    <mergeCell ref="AG48:AO49"/>
    <mergeCell ref="AG51:AO52"/>
    <mergeCell ref="AG54:AO55"/>
    <mergeCell ref="AB37:CB37"/>
    <mergeCell ref="A40:Z40"/>
    <mergeCell ref="AA40:BB40"/>
    <mergeCell ref="BH40:BQ40"/>
    <mergeCell ref="BR40:CB40"/>
    <mergeCell ref="A42:AE42"/>
    <mergeCell ref="AF42:BD42"/>
    <mergeCell ref="BE42:CB42"/>
    <mergeCell ref="A33:M33"/>
    <mergeCell ref="N33:AY33"/>
    <mergeCell ref="AZ33:CB33"/>
    <mergeCell ref="A35:AB35"/>
    <mergeCell ref="AC35:AZ35"/>
    <mergeCell ref="BA35:CB35"/>
    <mergeCell ref="A23:Y23"/>
    <mergeCell ref="BC23:CB23"/>
    <mergeCell ref="BO29:CB29"/>
    <mergeCell ref="A31:Y31"/>
    <mergeCell ref="Z31:AJ31"/>
    <mergeCell ref="BS31:CB31"/>
    <mergeCell ref="BR14:CB14"/>
    <mergeCell ref="BF16:BP16"/>
    <mergeCell ref="A18:Y18"/>
    <mergeCell ref="Z18:AT18"/>
    <mergeCell ref="AU18:BN18"/>
    <mergeCell ref="A21:Z21"/>
    <mergeCell ref="AA21:BB21"/>
    <mergeCell ref="BC21:CB21"/>
    <mergeCell ref="BE123:CB123"/>
    <mergeCell ref="BE124:CB124"/>
    <mergeCell ref="BE125:CB125"/>
    <mergeCell ref="BQ116:CB116"/>
    <mergeCell ref="BE117:BP117"/>
    <mergeCell ref="BQ117:CB117"/>
    <mergeCell ref="BE120:CB120"/>
    <mergeCell ref="BE121:CB121"/>
    <mergeCell ref="BE122:CB122"/>
    <mergeCell ref="BP109:CB109"/>
    <mergeCell ref="AA104:AM104"/>
    <mergeCell ref="AA106:AM106"/>
    <mergeCell ref="BQ112:CB112"/>
    <mergeCell ref="AS113:BD113"/>
    <mergeCell ref="BE114:BP114"/>
    <mergeCell ref="AS114:BD114"/>
    <mergeCell ref="A110:CB110"/>
    <mergeCell ref="A109:Z109"/>
    <mergeCell ref="AS112:BD112"/>
    <mergeCell ref="BS48:CB49"/>
    <mergeCell ref="AP50:AX51"/>
    <mergeCell ref="AY51:BH52"/>
    <mergeCell ref="BI51:BR52"/>
    <mergeCell ref="BS51:CB52"/>
    <mergeCell ref="AP53:AX54"/>
    <mergeCell ref="AY54:BH55"/>
    <mergeCell ref="BI54:BR55"/>
    <mergeCell ref="BS54:CB55"/>
    <mergeCell ref="AP47:AX48"/>
    <mergeCell ref="AY48:BH49"/>
    <mergeCell ref="BI48:BR49"/>
    <mergeCell ref="BQ111:CB111"/>
    <mergeCell ref="AN107:BO107"/>
    <mergeCell ref="AM80:AN80"/>
    <mergeCell ref="AO80:AP80"/>
    <mergeCell ref="AQ80:AR80"/>
    <mergeCell ref="AS80:AT80"/>
    <mergeCell ref="AY80:AZ80"/>
    <mergeCell ref="BA80:BB80"/>
    <mergeCell ref="BG80:BH80"/>
    <mergeCell ref="BM63:BS63"/>
    <mergeCell ref="A65:O65"/>
    <mergeCell ref="AW63:AX63"/>
    <mergeCell ref="AY63:AZ63"/>
    <mergeCell ref="BA63:BB63"/>
    <mergeCell ref="BC63:BD63"/>
    <mergeCell ref="BG63:BH63"/>
    <mergeCell ref="BI63:BL63"/>
    <mergeCell ref="AK63:AL63"/>
    <mergeCell ref="AM63:AN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A59:O60"/>
    <mergeCell ref="BG59:BH59"/>
    <mergeCell ref="BI59:BL59"/>
    <mergeCell ref="BM59:BS59"/>
    <mergeCell ref="A63:O64"/>
    <mergeCell ref="Q63:R63"/>
    <mergeCell ref="S63:T63"/>
    <mergeCell ref="U63:V63"/>
    <mergeCell ref="W63:X63"/>
    <mergeCell ref="AY59:AZ59"/>
    <mergeCell ref="AO134:BE134"/>
    <mergeCell ref="BI134:BY134"/>
    <mergeCell ref="A105:Z105"/>
    <mergeCell ref="A104:Z104"/>
    <mergeCell ref="A98:Z98"/>
    <mergeCell ref="A97:Z97"/>
    <mergeCell ref="AS121:BD121"/>
    <mergeCell ref="AS122:BD122"/>
    <mergeCell ref="AS123:BD123"/>
    <mergeCell ref="BP108:CB108"/>
    <mergeCell ref="AS124:BD124"/>
    <mergeCell ref="AS125:BD125"/>
    <mergeCell ref="A123:F123"/>
    <mergeCell ref="A125:F125"/>
    <mergeCell ref="A121:F121"/>
    <mergeCell ref="AH124:AR124"/>
    <mergeCell ref="AH125:AR125"/>
    <mergeCell ref="A124:F124"/>
    <mergeCell ref="A107:Z107"/>
    <mergeCell ref="A106:Z106"/>
    <mergeCell ref="AH123:AR123"/>
    <mergeCell ref="AH120:AR120"/>
    <mergeCell ref="AH121:AR121"/>
    <mergeCell ref="A108:Z108"/>
    <mergeCell ref="AA108:AM108"/>
    <mergeCell ref="AG115:AR115"/>
    <mergeCell ref="BH75:BP75"/>
    <mergeCell ref="AP55:AX55"/>
    <mergeCell ref="BQ75:CB75"/>
    <mergeCell ref="A76:L76"/>
    <mergeCell ref="AH119:AR119"/>
    <mergeCell ref="BE119:CB119"/>
    <mergeCell ref="AS119:BD119"/>
    <mergeCell ref="AM76:BG76"/>
    <mergeCell ref="AO63:AP63"/>
    <mergeCell ref="BQ76:CB76"/>
    <mergeCell ref="A4:CA4"/>
    <mergeCell ref="CB1:CB4"/>
    <mergeCell ref="AH122:AR122"/>
    <mergeCell ref="U111:AF111"/>
    <mergeCell ref="A111:T111"/>
    <mergeCell ref="A29:AE29"/>
    <mergeCell ref="A56:CB56"/>
    <mergeCell ref="AU59:AV59"/>
    <mergeCell ref="AW59:AX59"/>
    <mergeCell ref="BA59:BB59"/>
    <mergeCell ref="BC59:BD59"/>
    <mergeCell ref="AI59:AJ59"/>
    <mergeCell ref="AK59:AL59"/>
    <mergeCell ref="AM59:AN59"/>
    <mergeCell ref="AO59:AP59"/>
    <mergeCell ref="AP49:AX49"/>
    <mergeCell ref="AP52:AX52"/>
    <mergeCell ref="AQ59:AR59"/>
    <mergeCell ref="AS59:AT59"/>
    <mergeCell ref="W59:X59"/>
    <mergeCell ref="Y59:Z59"/>
    <mergeCell ref="AA59:AB59"/>
    <mergeCell ref="AC59:AD59"/>
    <mergeCell ref="AE59:AF59"/>
    <mergeCell ref="AG59:AH59"/>
    <mergeCell ref="A45:CB45"/>
    <mergeCell ref="A46:CB46"/>
    <mergeCell ref="Q59:R59"/>
    <mergeCell ref="S59:T59"/>
    <mergeCell ref="U59:V59"/>
    <mergeCell ref="A24:CB24"/>
    <mergeCell ref="BS25:CB25"/>
    <mergeCell ref="AF26:AV26"/>
    <mergeCell ref="BS26:CB26"/>
    <mergeCell ref="A27:CB27"/>
    <mergeCell ref="A19:CB19"/>
    <mergeCell ref="AS43:CB44"/>
    <mergeCell ref="Z23:AF23"/>
    <mergeCell ref="AG23:AQ23"/>
    <mergeCell ref="AR23:BB23"/>
    <mergeCell ref="A38:CB38"/>
    <mergeCell ref="A37:G37"/>
    <mergeCell ref="Z30:AJ30"/>
    <mergeCell ref="H37:AA37"/>
    <mergeCell ref="AF29:BN29"/>
    <mergeCell ref="A11:AK11"/>
    <mergeCell ref="A12:CB12"/>
    <mergeCell ref="A14:V14"/>
    <mergeCell ref="W14:AT14"/>
    <mergeCell ref="Z16:BE16"/>
    <mergeCell ref="A9:CB9"/>
    <mergeCell ref="AV11:BN11"/>
    <mergeCell ref="AL11:AU11"/>
    <mergeCell ref="BO11:CB11"/>
    <mergeCell ref="BH14:BQ14"/>
    <mergeCell ref="M6:AJ6"/>
    <mergeCell ref="BH6:BP6"/>
    <mergeCell ref="BQ6:CB6"/>
    <mergeCell ref="M7:AJ7"/>
    <mergeCell ref="BH7:BP7"/>
    <mergeCell ref="BQ7:CB7"/>
    <mergeCell ref="A7:L7"/>
    <mergeCell ref="AM7:BG7"/>
    <mergeCell ref="AA80:AB80"/>
    <mergeCell ref="AC80:AD80"/>
    <mergeCell ref="AE80:AF80"/>
    <mergeCell ref="AG80:AH80"/>
    <mergeCell ref="AI80:AJ80"/>
    <mergeCell ref="AK80:AL80"/>
    <mergeCell ref="AU80:AV80"/>
    <mergeCell ref="AW80:AX80"/>
    <mergeCell ref="Y80:Z80"/>
    <mergeCell ref="BQ115:CB115"/>
    <mergeCell ref="AG116:AR116"/>
    <mergeCell ref="AS116:BD116"/>
    <mergeCell ref="BE116:BP116"/>
    <mergeCell ref="AS115:BD115"/>
    <mergeCell ref="BE115:BP115"/>
    <mergeCell ref="BC80:BD80"/>
    <mergeCell ref="AA98:AM98"/>
    <mergeCell ref="A112:T112"/>
    <mergeCell ref="AG112:AR112"/>
    <mergeCell ref="BI80:BL80"/>
    <mergeCell ref="BM80:BS80"/>
    <mergeCell ref="A80:O81"/>
    <mergeCell ref="Q80:R80"/>
    <mergeCell ref="S80:T80"/>
    <mergeCell ref="U80:V80"/>
    <mergeCell ref="W80:X80"/>
    <mergeCell ref="AN102:BO102"/>
    <mergeCell ref="BP102:CB102"/>
    <mergeCell ref="AN98:BO98"/>
    <mergeCell ref="AA109:AM109"/>
    <mergeCell ref="AN104:BO104"/>
    <mergeCell ref="AN108:BO108"/>
    <mergeCell ref="AA107:AM107"/>
    <mergeCell ref="BP104:CB104"/>
    <mergeCell ref="AN100:BO100"/>
    <mergeCell ref="BP101:CB101"/>
    <mergeCell ref="AN101:BO101"/>
    <mergeCell ref="A113:T113"/>
    <mergeCell ref="U112:AF112"/>
    <mergeCell ref="AN105:BO105"/>
    <mergeCell ref="AN106:BO106"/>
    <mergeCell ref="AA105:AM105"/>
    <mergeCell ref="A103:CB103"/>
    <mergeCell ref="AN109:BO109"/>
    <mergeCell ref="BP105:CB105"/>
    <mergeCell ref="BP106:CB106"/>
    <mergeCell ref="AN99:BO99"/>
    <mergeCell ref="BP99:CB99"/>
    <mergeCell ref="BP100:CB100"/>
    <mergeCell ref="AA96:AM96"/>
    <mergeCell ref="BP96:CB96"/>
    <mergeCell ref="BP97:CB97"/>
    <mergeCell ref="AN97:BO97"/>
    <mergeCell ref="AA97:AM97"/>
    <mergeCell ref="CB68:CB73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BF85:BR86"/>
    <mergeCell ref="BS85:CB86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AU89:AV89"/>
    <mergeCell ref="AW89:AX89"/>
    <mergeCell ref="AY89:AZ89"/>
    <mergeCell ref="BA89:BB89"/>
    <mergeCell ref="BC89:BD89"/>
    <mergeCell ref="BF89:BR90"/>
    <mergeCell ref="BS89:CB90"/>
    <mergeCell ref="AU93:AV93"/>
    <mergeCell ref="Y93:Z93"/>
    <mergeCell ref="AA93:AB93"/>
    <mergeCell ref="AC93:AD93"/>
    <mergeCell ref="AE93:AF93"/>
    <mergeCell ref="AG93:AH93"/>
    <mergeCell ref="AI93:AJ93"/>
    <mergeCell ref="AG111:AR111"/>
    <mergeCell ref="BQ113:CB113"/>
    <mergeCell ref="AS111:BD111"/>
    <mergeCell ref="BE111:BP111"/>
    <mergeCell ref="BS93:CB94"/>
    <mergeCell ref="AK93:AL93"/>
    <mergeCell ref="AM93:AN93"/>
    <mergeCell ref="AO93:AP93"/>
    <mergeCell ref="AQ93:AR93"/>
    <mergeCell ref="AS93:AT93"/>
    <mergeCell ref="BE112:BP112"/>
    <mergeCell ref="BQ114:CB114"/>
    <mergeCell ref="BE113:BP113"/>
    <mergeCell ref="U113:AF113"/>
    <mergeCell ref="AG114:AR114"/>
    <mergeCell ref="AG113:AR113"/>
    <mergeCell ref="BP107:CB107"/>
    <mergeCell ref="A116:T116"/>
    <mergeCell ref="U115:AF115"/>
    <mergeCell ref="A115:T115"/>
    <mergeCell ref="U114:AF114"/>
    <mergeCell ref="A114:T114"/>
    <mergeCell ref="AG117:AR117"/>
    <mergeCell ref="U116:AF116"/>
    <mergeCell ref="AS117:BD117"/>
    <mergeCell ref="G121:AG121"/>
    <mergeCell ref="G120:AG120"/>
    <mergeCell ref="G119:AG119"/>
    <mergeCell ref="A118:CB118"/>
    <mergeCell ref="U117:AF117"/>
    <mergeCell ref="A117:T117"/>
    <mergeCell ref="A120:F120"/>
    <mergeCell ref="AS120:BD120"/>
    <mergeCell ref="A71:CA71"/>
    <mergeCell ref="A135:CB135"/>
    <mergeCell ref="U134:AK134"/>
    <mergeCell ref="C134:Q134"/>
    <mergeCell ref="A127:CB131"/>
    <mergeCell ref="A126:CB126"/>
    <mergeCell ref="G125:AG125"/>
    <mergeCell ref="G124:AG124"/>
    <mergeCell ref="G123:AG123"/>
    <mergeCell ref="G122:AG122"/>
    <mergeCell ref="A96:Z96"/>
    <mergeCell ref="A95:CB95"/>
    <mergeCell ref="A82:CB82"/>
    <mergeCell ref="M76:AJ76"/>
    <mergeCell ref="M75:AJ75"/>
    <mergeCell ref="AW93:AX93"/>
    <mergeCell ref="AY93:AZ93"/>
    <mergeCell ref="BA93:BB93"/>
    <mergeCell ref="BC93:BD93"/>
    <mergeCell ref="BF93:BR94"/>
  </mergeCells>
  <dataValidations count="2">
    <dataValidation type="list" allowBlank="1" showInputMessage="1" showErrorMessage="1" sqref="BG59:BH59 BG63:BH63 BG80:BH80">
      <formula1>"1,2,3,4,5,6,7,8,9"</formula1>
    </dataValidation>
    <dataValidation type="list" allowBlank="1" showInputMessage="1" showErrorMessage="1" sqref="BM59:BS59 BM63:BS63 BM80:BS80">
      <formula1>"Bajas,Medias,Altas"</formula1>
    </dataValidation>
  </dataValidations>
  <printOptions/>
  <pageMargins left="0.2362204724409449" right="0.11811023622047245" top="0.31496062992125984" bottom="0.31496062992125984" header="0.31496062992125984" footer="0.31496062992125984"/>
  <pageSetup horizontalDpi="300" verticalDpi="300" orientation="portrait" r:id="rId3"/>
  <headerFooter>
    <oddFooter>&amp;L&amp;"Calibri,Normal"&amp;8Fecha de Actualización: Marzo 2015&amp;C&amp;"Calibri,Normal"&amp;8Versión: 02                        Código: F-000857&amp;R&amp;"Calibri,Normal"&amp;8Página: &amp;P/2</oddFooter>
  </headerFooter>
  <ignoredErrors>
    <ignoredError sqref="BP102" unlockedFormula="1"/>
  </ignoredError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H127"/>
  <sheetViews>
    <sheetView showGridLines="0" zoomScale="145" zoomScaleNormal="145" zoomScalePageLayoutView="0" workbookViewId="0" topLeftCell="A7">
      <selection activeCell="BG78" sqref="BG78:BH78"/>
    </sheetView>
  </sheetViews>
  <sheetFormatPr defaultColWidth="1.28515625" defaultRowHeight="12.75"/>
  <sheetData>
    <row r="1" ht="12" customHeight="1">
      <c r="CB1" s="647" t="s">
        <v>452</v>
      </c>
    </row>
    <row r="2" ht="12" customHeight="1">
      <c r="CB2" s="647"/>
    </row>
    <row r="3" ht="12" customHeight="1">
      <c r="CB3" s="647"/>
    </row>
    <row r="4" spans="1:84" ht="12" customHeight="1">
      <c r="A4" s="694" t="s">
        <v>468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94"/>
      <c r="AV4" s="694"/>
      <c r="AW4" s="694"/>
      <c r="AX4" s="694"/>
      <c r="AY4" s="694"/>
      <c r="AZ4" s="694"/>
      <c r="BA4" s="694"/>
      <c r="BB4" s="694"/>
      <c r="BC4" s="694"/>
      <c r="BD4" s="694"/>
      <c r="BE4" s="694"/>
      <c r="BF4" s="694"/>
      <c r="BG4" s="694"/>
      <c r="BH4" s="694"/>
      <c r="BI4" s="694"/>
      <c r="BJ4" s="694"/>
      <c r="BK4" s="694"/>
      <c r="BL4" s="694"/>
      <c r="BM4" s="694"/>
      <c r="BN4" s="694"/>
      <c r="BO4" s="694"/>
      <c r="BP4" s="694"/>
      <c r="BQ4" s="694"/>
      <c r="BR4" s="694"/>
      <c r="BS4" s="694"/>
      <c r="BT4" s="694"/>
      <c r="BU4" s="694"/>
      <c r="BV4" s="694"/>
      <c r="BW4" s="694"/>
      <c r="BX4" s="694"/>
      <c r="BY4" s="694"/>
      <c r="BZ4" s="694"/>
      <c r="CA4" s="694"/>
      <c r="CB4" s="647"/>
      <c r="CF4" s="257"/>
    </row>
    <row r="5" spans="83:84" ht="3.75" customHeight="1">
      <c r="CE5" s="256"/>
      <c r="CF5" s="257"/>
    </row>
    <row r="6" spans="1:84" ht="9.75" customHeight="1">
      <c r="A6" s="194" t="s">
        <v>352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602" t="s">
        <v>353</v>
      </c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I6" s="603"/>
      <c r="AJ6" s="604"/>
      <c r="AK6" s="194" t="s">
        <v>354</v>
      </c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6"/>
      <c r="BH6" s="602" t="s">
        <v>196</v>
      </c>
      <c r="BI6" s="603"/>
      <c r="BJ6" s="603"/>
      <c r="BK6" s="603"/>
      <c r="BL6" s="603"/>
      <c r="BM6" s="603"/>
      <c r="BN6" s="603"/>
      <c r="BO6" s="603"/>
      <c r="BP6" s="604"/>
      <c r="BQ6" s="602" t="s">
        <v>355</v>
      </c>
      <c r="BR6" s="603"/>
      <c r="BS6" s="603"/>
      <c r="BT6" s="603"/>
      <c r="BU6" s="603"/>
      <c r="BV6" s="603"/>
      <c r="BW6" s="603"/>
      <c r="BX6" s="603"/>
      <c r="BY6" s="603"/>
      <c r="BZ6" s="603"/>
      <c r="CA6" s="603"/>
      <c r="CB6" s="604"/>
      <c r="CD6" s="256"/>
      <c r="CE6" s="256"/>
      <c r="CF6" s="257"/>
    </row>
    <row r="7" spans="1:84" ht="18.75" customHeight="1">
      <c r="A7" s="664"/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6"/>
      <c r="M7" s="599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1"/>
      <c r="AK7" s="197" t="s">
        <v>356</v>
      </c>
      <c r="AL7" s="198"/>
      <c r="AM7" s="667"/>
      <c r="AN7" s="667"/>
      <c r="AO7" s="667"/>
      <c r="AP7" s="667"/>
      <c r="AQ7" s="667"/>
      <c r="AR7" s="667"/>
      <c r="AS7" s="667"/>
      <c r="AT7" s="667"/>
      <c r="AU7" s="667"/>
      <c r="AV7" s="667"/>
      <c r="AW7" s="667"/>
      <c r="AX7" s="667"/>
      <c r="AY7" s="667"/>
      <c r="AZ7" s="667"/>
      <c r="BA7" s="667"/>
      <c r="BB7" s="667"/>
      <c r="BC7" s="667"/>
      <c r="BD7" s="667"/>
      <c r="BE7" s="667"/>
      <c r="BF7" s="667"/>
      <c r="BG7" s="668"/>
      <c r="BH7" s="669"/>
      <c r="BI7" s="670"/>
      <c r="BJ7" s="670"/>
      <c r="BK7" s="670"/>
      <c r="BL7" s="670"/>
      <c r="BM7" s="670"/>
      <c r="BN7" s="670"/>
      <c r="BO7" s="670"/>
      <c r="BP7" s="671"/>
      <c r="BQ7" s="669"/>
      <c r="BR7" s="670"/>
      <c r="BS7" s="670"/>
      <c r="BT7" s="670"/>
      <c r="BU7" s="670"/>
      <c r="BV7" s="670"/>
      <c r="BW7" s="670"/>
      <c r="BX7" s="670"/>
      <c r="BY7" s="670"/>
      <c r="BZ7" s="670"/>
      <c r="CA7" s="670"/>
      <c r="CB7" s="671"/>
      <c r="CD7" s="256"/>
      <c r="CE7" s="256"/>
      <c r="CF7" s="257"/>
    </row>
    <row r="8" spans="82:84" ht="3.75" customHeight="1">
      <c r="CD8" s="256"/>
      <c r="CE8" s="256"/>
      <c r="CF8" s="257"/>
    </row>
    <row r="9" spans="1:84" ht="9.75" customHeight="1">
      <c r="A9" s="682" t="s">
        <v>357</v>
      </c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3"/>
      <c r="BL9" s="683"/>
      <c r="BM9" s="683"/>
      <c r="BN9" s="683"/>
      <c r="BO9" s="683"/>
      <c r="BP9" s="683"/>
      <c r="BQ9" s="683"/>
      <c r="BR9" s="683"/>
      <c r="BS9" s="683"/>
      <c r="BT9" s="683"/>
      <c r="BU9" s="683"/>
      <c r="BV9" s="683"/>
      <c r="BW9" s="683"/>
      <c r="BX9" s="683"/>
      <c r="BY9" s="683"/>
      <c r="BZ9" s="683"/>
      <c r="CA9" s="683"/>
      <c r="CB9" s="684"/>
      <c r="CF9" s="257"/>
    </row>
    <row r="10" spans="1:80" ht="9.75" customHeight="1">
      <c r="A10" s="251" t="s">
        <v>358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52" t="s">
        <v>449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52" t="s">
        <v>450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52" t="s">
        <v>2</v>
      </c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7"/>
    </row>
    <row r="11" spans="1:80" ht="19.5" customHeight="1">
      <c r="A11" s="672"/>
      <c r="B11" s="673"/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3"/>
      <c r="Q11" s="673"/>
      <c r="R11" s="673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4"/>
      <c r="AL11" s="206"/>
      <c r="AM11" s="198"/>
      <c r="AN11" s="198"/>
      <c r="AO11" s="198"/>
      <c r="AP11" s="198"/>
      <c r="AQ11" s="198"/>
      <c r="AR11" s="198"/>
      <c r="AS11" s="198"/>
      <c r="AT11" s="198"/>
      <c r="AU11" s="215"/>
      <c r="AV11" s="685"/>
      <c r="AW11" s="667"/>
      <c r="AX11" s="667"/>
      <c r="AY11" s="667"/>
      <c r="AZ11" s="667"/>
      <c r="BA11" s="667"/>
      <c r="BB11" s="667"/>
      <c r="BC11" s="667"/>
      <c r="BD11" s="667"/>
      <c r="BE11" s="667"/>
      <c r="BF11" s="667"/>
      <c r="BG11" s="667"/>
      <c r="BH11" s="667"/>
      <c r="BI11" s="667"/>
      <c r="BJ11" s="667"/>
      <c r="BK11" s="667"/>
      <c r="BL11" s="667"/>
      <c r="BM11" s="667"/>
      <c r="BN11" s="66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215"/>
    </row>
    <row r="12" spans="1:80" ht="9.75" customHeight="1">
      <c r="A12" s="675" t="s">
        <v>479</v>
      </c>
      <c r="B12" s="676"/>
      <c r="C12" s="676"/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676"/>
      <c r="S12" s="676"/>
      <c r="T12" s="676"/>
      <c r="U12" s="676"/>
      <c r="V12" s="676"/>
      <c r="W12" s="676"/>
      <c r="X12" s="676"/>
      <c r="Y12" s="676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6"/>
      <c r="AK12" s="676"/>
      <c r="AL12" s="676"/>
      <c r="AM12" s="676"/>
      <c r="AN12" s="676"/>
      <c r="AO12" s="676"/>
      <c r="AP12" s="676"/>
      <c r="AQ12" s="676"/>
      <c r="AR12" s="676"/>
      <c r="AS12" s="676"/>
      <c r="AT12" s="676"/>
      <c r="AU12" s="676"/>
      <c r="AV12" s="676"/>
      <c r="AW12" s="676"/>
      <c r="AX12" s="676"/>
      <c r="AY12" s="676"/>
      <c r="AZ12" s="676"/>
      <c r="BA12" s="676"/>
      <c r="BB12" s="676"/>
      <c r="BC12" s="676"/>
      <c r="BD12" s="676"/>
      <c r="BE12" s="676"/>
      <c r="BF12" s="676"/>
      <c r="BG12" s="676"/>
      <c r="BH12" s="676"/>
      <c r="BI12" s="676"/>
      <c r="BJ12" s="676"/>
      <c r="BK12" s="676"/>
      <c r="BL12" s="676"/>
      <c r="BM12" s="676"/>
      <c r="BN12" s="676"/>
      <c r="BO12" s="676"/>
      <c r="BP12" s="676"/>
      <c r="BQ12" s="676"/>
      <c r="BR12" s="676"/>
      <c r="BS12" s="676"/>
      <c r="BT12" s="676"/>
      <c r="BU12" s="676"/>
      <c r="BV12" s="676"/>
      <c r="BW12" s="676"/>
      <c r="BX12" s="676"/>
      <c r="BY12" s="676"/>
      <c r="BZ12" s="676"/>
      <c r="CA12" s="676"/>
      <c r="CB12" s="677"/>
    </row>
    <row r="13" spans="1:80" ht="9.75" customHeight="1">
      <c r="A13" s="596" t="s">
        <v>471</v>
      </c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597"/>
      <c r="AO13" s="597"/>
      <c r="AP13" s="597"/>
      <c r="AQ13" s="597"/>
      <c r="AR13" s="597"/>
      <c r="AS13" s="597"/>
      <c r="AT13" s="597"/>
      <c r="AU13" s="597"/>
      <c r="AV13" s="597"/>
      <c r="AW13" s="597"/>
      <c r="AX13" s="597"/>
      <c r="AY13" s="597"/>
      <c r="AZ13" s="597"/>
      <c r="BA13" s="597"/>
      <c r="BB13" s="597"/>
      <c r="BC13" s="597"/>
      <c r="BD13" s="597"/>
      <c r="BE13" s="597"/>
      <c r="BF13" s="597"/>
      <c r="BG13" s="597"/>
      <c r="BH13" s="597"/>
      <c r="BI13" s="597"/>
      <c r="BJ13" s="597"/>
      <c r="BK13" s="597"/>
      <c r="BL13" s="597"/>
      <c r="BM13" s="597"/>
      <c r="BN13" s="597"/>
      <c r="BO13" s="597"/>
      <c r="BP13" s="597"/>
      <c r="BQ13" s="597"/>
      <c r="BR13" s="597"/>
      <c r="BS13" s="597"/>
      <c r="BT13" s="597"/>
      <c r="BU13" s="597"/>
      <c r="BV13" s="597"/>
      <c r="BW13" s="597"/>
      <c r="BX13" s="597"/>
      <c r="BY13" s="597"/>
      <c r="BZ13" s="597"/>
      <c r="CA13" s="597"/>
      <c r="CB13" s="598"/>
    </row>
    <row r="14" spans="1:80" ht="9.75" customHeight="1">
      <c r="A14" s="216" t="s">
        <v>363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 t="s">
        <v>364</v>
      </c>
      <c r="X14" s="203"/>
      <c r="Y14" s="203"/>
      <c r="Z14" s="203"/>
      <c r="AA14" s="203"/>
      <c r="AB14" s="203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3" t="s">
        <v>367</v>
      </c>
      <c r="AV14" s="21"/>
      <c r="AW14" s="21"/>
      <c r="AX14" s="21"/>
      <c r="AY14" s="21"/>
      <c r="AZ14" s="21"/>
      <c r="BA14" s="21"/>
      <c r="BB14" s="21"/>
      <c r="BC14" s="203" t="s">
        <v>365</v>
      </c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3"/>
      <c r="BR14" s="203" t="s">
        <v>366</v>
      </c>
      <c r="BS14" s="204"/>
      <c r="BT14" s="204"/>
      <c r="BU14" s="204"/>
      <c r="BV14" s="204"/>
      <c r="BW14" s="204"/>
      <c r="BX14" s="204"/>
      <c r="BY14" s="204"/>
      <c r="BZ14" s="204"/>
      <c r="CA14" s="204"/>
      <c r="CB14" s="205"/>
    </row>
    <row r="15" spans="1:80" ht="19.5" customHeight="1">
      <c r="A15" s="678"/>
      <c r="B15" s="679"/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80"/>
      <c r="W15" s="678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679"/>
      <c r="AO15" s="679"/>
      <c r="AP15" s="679"/>
      <c r="AQ15" s="679"/>
      <c r="AR15" s="679"/>
      <c r="AS15" s="679"/>
      <c r="AT15" s="680"/>
      <c r="AU15" s="206"/>
      <c r="AV15" s="198"/>
      <c r="AW15" s="198"/>
      <c r="AX15" s="198"/>
      <c r="AY15" s="198"/>
      <c r="AZ15" s="198"/>
      <c r="BA15" s="21"/>
      <c r="BB15" s="21"/>
      <c r="BC15" s="206"/>
      <c r="BD15" s="198"/>
      <c r="BE15" s="198"/>
      <c r="BF15" s="198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1"/>
      <c r="BR15" s="214"/>
      <c r="BS15" s="212"/>
      <c r="BT15" s="212"/>
      <c r="BU15" s="212"/>
      <c r="BV15" s="212"/>
      <c r="BW15" s="212"/>
      <c r="BX15" s="212"/>
      <c r="BY15" s="212"/>
      <c r="BZ15" s="212"/>
      <c r="CA15" s="212"/>
      <c r="CB15" s="213"/>
    </row>
    <row r="16" spans="1:80" ht="9.75" customHeight="1">
      <c r="A16" s="216" t="s">
        <v>6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 t="s">
        <v>47</v>
      </c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1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52" t="s">
        <v>455</v>
      </c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27" t="s">
        <v>456</v>
      </c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5"/>
    </row>
    <row r="17" spans="1:80" ht="19.5" customHeight="1">
      <c r="A17" s="211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10"/>
      <c r="Z17" s="669"/>
      <c r="AA17" s="670"/>
      <c r="AB17" s="670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670"/>
      <c r="AN17" s="670"/>
      <c r="AO17" s="670"/>
      <c r="AP17" s="670"/>
      <c r="AQ17" s="670"/>
      <c r="AR17" s="670"/>
      <c r="AS17" s="670"/>
      <c r="AT17" s="670"/>
      <c r="AU17" s="670"/>
      <c r="AV17" s="658"/>
      <c r="AW17" s="658"/>
      <c r="AX17" s="658"/>
      <c r="AY17" s="658"/>
      <c r="AZ17" s="658"/>
      <c r="BA17" s="658"/>
      <c r="BB17" s="658"/>
      <c r="BC17" s="658"/>
      <c r="BD17" s="658"/>
      <c r="BE17" s="68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5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215"/>
    </row>
    <row r="18" spans="1:80" ht="9.75" customHeight="1">
      <c r="A18" s="216" t="s">
        <v>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4"/>
      <c r="Y18" s="204"/>
      <c r="Z18" s="203" t="s">
        <v>10</v>
      </c>
      <c r="AA18" s="204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 t="s">
        <v>368</v>
      </c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8"/>
      <c r="BO18" s="219" t="s">
        <v>369</v>
      </c>
      <c r="BP18" s="220"/>
      <c r="BQ18" s="220"/>
      <c r="BR18" s="220"/>
      <c r="BS18" s="220"/>
      <c r="BT18" s="220"/>
      <c r="BU18" s="220"/>
      <c r="BV18" s="220"/>
      <c r="BW18" s="220"/>
      <c r="BX18" s="220"/>
      <c r="BY18" s="221"/>
      <c r="BZ18" s="221"/>
      <c r="CA18" s="221"/>
      <c r="CB18" s="222"/>
    </row>
    <row r="19" spans="1:80" ht="19.5" customHeight="1">
      <c r="A19" s="214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198"/>
      <c r="Y19" s="198"/>
      <c r="Z19" s="214"/>
      <c r="AA19" s="198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3"/>
      <c r="AU19" s="214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3"/>
      <c r="BO19" s="223"/>
      <c r="BP19" s="224"/>
      <c r="BQ19" s="224"/>
      <c r="BR19" s="224"/>
      <c r="BS19" s="224"/>
      <c r="BT19" s="224"/>
      <c r="BU19" s="224"/>
      <c r="BV19" s="224"/>
      <c r="BW19" s="224"/>
      <c r="BX19" s="224"/>
      <c r="BY19" s="225"/>
      <c r="BZ19" s="225"/>
      <c r="CA19" s="225"/>
      <c r="CB19" s="226"/>
    </row>
    <row r="20" spans="1:80" ht="9.75" customHeight="1">
      <c r="A20" s="596" t="s">
        <v>472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597"/>
      <c r="AT20" s="597"/>
      <c r="AU20" s="597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  <c r="BX20" s="597"/>
      <c r="BY20" s="597"/>
      <c r="BZ20" s="597"/>
      <c r="CA20" s="597"/>
      <c r="CB20" s="598"/>
    </row>
    <row r="21" spans="1:80" ht="9.75" customHeight="1">
      <c r="A21" s="274" t="s">
        <v>80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04"/>
      <c r="Y21" s="204"/>
      <c r="Z21" s="273"/>
      <c r="AA21" s="204"/>
      <c r="AB21" s="273"/>
      <c r="AC21" s="273"/>
      <c r="AD21" s="273"/>
      <c r="AE21" s="273"/>
      <c r="AF21" s="273"/>
      <c r="AG21" s="273"/>
      <c r="AH21" s="275" t="s">
        <v>473</v>
      </c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03" t="s">
        <v>474</v>
      </c>
      <c r="AV21" s="204"/>
      <c r="AW21" s="204"/>
      <c r="AX21" s="204"/>
      <c r="AY21" s="204"/>
      <c r="AZ21" s="204"/>
      <c r="BA21" s="204"/>
      <c r="BB21" s="204"/>
      <c r="BC21" s="204"/>
      <c r="BD21" s="204"/>
      <c r="BE21" s="205"/>
      <c r="BF21" s="216" t="s">
        <v>475</v>
      </c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22"/>
    </row>
    <row r="22" spans="1:80" ht="19.5" customHeight="1">
      <c r="A22" s="610"/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1"/>
      <c r="AA22" s="611"/>
      <c r="AB22" s="611"/>
      <c r="AC22" s="611"/>
      <c r="AD22" s="611"/>
      <c r="AE22" s="611"/>
      <c r="AF22" s="611"/>
      <c r="AG22" s="612"/>
      <c r="AH22" s="610"/>
      <c r="AI22" s="611"/>
      <c r="AJ22" s="611"/>
      <c r="AK22" s="611"/>
      <c r="AL22" s="611"/>
      <c r="AM22" s="611"/>
      <c r="AN22" s="611"/>
      <c r="AO22" s="611"/>
      <c r="AP22" s="611"/>
      <c r="AQ22" s="611"/>
      <c r="AR22" s="611"/>
      <c r="AS22" s="611"/>
      <c r="AT22" s="612"/>
      <c r="AU22" s="214"/>
      <c r="AV22" s="212"/>
      <c r="AW22" s="212"/>
      <c r="AX22" s="212"/>
      <c r="AY22" s="212"/>
      <c r="AZ22" s="212"/>
      <c r="BA22" s="212"/>
      <c r="BB22" s="212"/>
      <c r="BC22" s="212"/>
      <c r="BD22" s="212"/>
      <c r="BE22" s="213"/>
      <c r="BF22" s="610"/>
      <c r="BG22" s="611"/>
      <c r="BH22" s="611"/>
      <c r="BI22" s="611"/>
      <c r="BJ22" s="611"/>
      <c r="BK22" s="611"/>
      <c r="BL22" s="611"/>
      <c r="BM22" s="611"/>
      <c r="BN22" s="611"/>
      <c r="BO22" s="611"/>
      <c r="BP22" s="611"/>
      <c r="BQ22" s="611"/>
      <c r="BR22" s="611"/>
      <c r="BS22" s="611"/>
      <c r="BT22" s="611"/>
      <c r="BU22" s="611"/>
      <c r="BV22" s="611"/>
      <c r="BW22" s="611"/>
      <c r="BX22" s="611"/>
      <c r="BY22" s="611"/>
      <c r="BZ22" s="611"/>
      <c r="CA22" s="611"/>
      <c r="CB22" s="612"/>
    </row>
    <row r="23" spans="1:80" ht="9.75" customHeight="1">
      <c r="A23" s="216" t="s">
        <v>476</v>
      </c>
      <c r="B23" s="203"/>
      <c r="C23" s="203"/>
      <c r="D23" s="203"/>
      <c r="E23" s="203"/>
      <c r="F23" s="203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708" t="s">
        <v>75</v>
      </c>
      <c r="Z23" s="708"/>
      <c r="AA23" s="708"/>
      <c r="AB23" s="708"/>
      <c r="AC23" s="708"/>
      <c r="AD23" s="708"/>
      <c r="AE23" s="708"/>
      <c r="AF23" s="708"/>
      <c r="AG23" s="708"/>
      <c r="AH23" s="708"/>
      <c r="AI23" s="708"/>
      <c r="AJ23" s="708"/>
      <c r="AK23" s="708"/>
      <c r="AL23" s="708"/>
      <c r="AM23" s="708"/>
      <c r="AN23" s="708"/>
      <c r="AO23" s="708"/>
      <c r="AP23" s="708"/>
      <c r="AQ23" s="708"/>
      <c r="AR23" s="708"/>
      <c r="AS23" s="708"/>
      <c r="AT23" s="708"/>
      <c r="AU23" s="708"/>
      <c r="AV23" s="708"/>
      <c r="AW23" s="708"/>
      <c r="AX23" s="708"/>
      <c r="AY23" s="708"/>
      <c r="AZ23" s="708"/>
      <c r="BA23" s="708"/>
      <c r="BB23" s="708"/>
      <c r="BC23" s="708"/>
      <c r="BD23" s="709"/>
      <c r="BE23" s="216" t="s">
        <v>477</v>
      </c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21"/>
      <c r="CB23" s="276"/>
    </row>
    <row r="24" spans="1:80" ht="19.5" customHeight="1">
      <c r="A24" s="678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79"/>
      <c r="U24" s="679"/>
      <c r="V24" s="679"/>
      <c r="W24" s="679"/>
      <c r="X24" s="680"/>
      <c r="Y24" s="710"/>
      <c r="Z24" s="710"/>
      <c r="AA24" s="710"/>
      <c r="AB24" s="710"/>
      <c r="AC24" s="710"/>
      <c r="AD24" s="710"/>
      <c r="AE24" s="710"/>
      <c r="AF24" s="710"/>
      <c r="AG24" s="710"/>
      <c r="AH24" s="710"/>
      <c r="AI24" s="710"/>
      <c r="AJ24" s="710"/>
      <c r="AK24" s="710"/>
      <c r="AL24" s="710"/>
      <c r="AM24" s="710"/>
      <c r="AN24" s="710"/>
      <c r="AO24" s="710"/>
      <c r="AP24" s="710"/>
      <c r="AQ24" s="710"/>
      <c r="AR24" s="710"/>
      <c r="AS24" s="710"/>
      <c r="AT24" s="710"/>
      <c r="AU24" s="710"/>
      <c r="AV24" s="710"/>
      <c r="AW24" s="710"/>
      <c r="AX24" s="710"/>
      <c r="AY24" s="710"/>
      <c r="AZ24" s="710"/>
      <c r="BA24" s="710"/>
      <c r="BB24" s="710"/>
      <c r="BC24" s="710"/>
      <c r="BD24" s="711"/>
      <c r="BE24" s="610"/>
      <c r="BF24" s="611"/>
      <c r="BG24" s="611"/>
      <c r="BH24" s="611"/>
      <c r="BI24" s="611"/>
      <c r="BJ24" s="611"/>
      <c r="BK24" s="611"/>
      <c r="BL24" s="611"/>
      <c r="BM24" s="611"/>
      <c r="BN24" s="611"/>
      <c r="BO24" s="611"/>
      <c r="BP24" s="611"/>
      <c r="BQ24" s="611"/>
      <c r="BR24" s="611"/>
      <c r="BS24" s="611"/>
      <c r="BT24" s="611"/>
      <c r="BU24" s="611"/>
      <c r="BV24" s="611"/>
      <c r="BW24" s="611"/>
      <c r="BX24" s="611"/>
      <c r="BY24" s="611"/>
      <c r="BZ24" s="611"/>
      <c r="CA24" s="611"/>
      <c r="CB24" s="318"/>
    </row>
    <row r="25" spans="1:80" ht="9.75" customHeight="1">
      <c r="A25" s="216" t="s">
        <v>478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22"/>
      <c r="X25" s="315"/>
      <c r="Y25" s="203" t="s">
        <v>365</v>
      </c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3"/>
      <c r="AN25" s="203" t="s">
        <v>482</v>
      </c>
      <c r="AO25" s="203"/>
      <c r="AP25" s="203"/>
      <c r="AQ25" s="203"/>
      <c r="AR25" s="203"/>
      <c r="AS25" s="203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27" t="s">
        <v>483</v>
      </c>
      <c r="BK25" s="21"/>
      <c r="BL25" s="21"/>
      <c r="BM25" s="2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65"/>
      <c r="BY25" s="265"/>
      <c r="BZ25" s="265"/>
      <c r="CA25" s="265"/>
      <c r="CB25" s="272"/>
    </row>
    <row r="26" spans="1:80" ht="19.5" customHeight="1">
      <c r="A26" s="610"/>
      <c r="B26" s="611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318"/>
      <c r="Y26" s="206"/>
      <c r="Z26" s="198"/>
      <c r="AA26" s="198"/>
      <c r="AB26" s="198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1"/>
      <c r="AN26" s="214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3"/>
      <c r="BJ26" s="214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3"/>
    </row>
    <row r="27" spans="1:80" ht="9.75" customHeight="1">
      <c r="A27" s="712" t="s">
        <v>484</v>
      </c>
      <c r="B27" s="713"/>
      <c r="C27" s="713"/>
      <c r="D27" s="713"/>
      <c r="E27" s="713"/>
      <c r="F27" s="713"/>
      <c r="G27" s="713"/>
      <c r="H27" s="713"/>
      <c r="I27" s="713"/>
      <c r="J27" s="708" t="s">
        <v>75</v>
      </c>
      <c r="K27" s="708"/>
      <c r="L27" s="708"/>
      <c r="M27" s="708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8"/>
      <c r="AN27" s="708"/>
      <c r="AO27" s="709"/>
      <c r="AP27" s="305" t="s">
        <v>485</v>
      </c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22" t="s">
        <v>486</v>
      </c>
      <c r="BC27" s="305"/>
      <c r="BD27" s="305"/>
      <c r="BE27" s="305"/>
      <c r="BF27" s="305"/>
      <c r="BG27" s="305"/>
      <c r="BH27" s="305"/>
      <c r="BI27" s="305"/>
      <c r="BJ27" s="305"/>
      <c r="BK27" s="305"/>
      <c r="BL27" s="204"/>
      <c r="BM27" s="304" t="s">
        <v>487</v>
      </c>
      <c r="BN27" s="204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1"/>
      <c r="BZ27" s="221"/>
      <c r="CA27" s="221"/>
      <c r="CB27" s="222"/>
    </row>
    <row r="28" spans="1:80" ht="19.5" customHeight="1">
      <c r="A28" s="316"/>
      <c r="B28" s="317"/>
      <c r="C28" s="317"/>
      <c r="D28" s="317"/>
      <c r="E28" s="317"/>
      <c r="F28" s="317"/>
      <c r="G28" s="317"/>
      <c r="H28" s="317"/>
      <c r="I28" s="318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0"/>
      <c r="AE28" s="710"/>
      <c r="AF28" s="710"/>
      <c r="AG28" s="710"/>
      <c r="AH28" s="710"/>
      <c r="AI28" s="710"/>
      <c r="AJ28" s="710"/>
      <c r="AK28" s="710"/>
      <c r="AL28" s="710"/>
      <c r="AM28" s="710"/>
      <c r="AN28" s="710"/>
      <c r="AO28" s="711"/>
      <c r="AP28" s="319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1"/>
      <c r="BB28" s="214"/>
      <c r="BC28" s="212"/>
      <c r="BD28" s="212"/>
      <c r="BE28" s="212"/>
      <c r="BF28" s="212"/>
      <c r="BG28" s="212"/>
      <c r="BH28" s="212"/>
      <c r="BI28" s="212"/>
      <c r="BJ28" s="212"/>
      <c r="BK28" s="212"/>
      <c r="BL28" s="213"/>
      <c r="BM28" s="198"/>
      <c r="BN28" s="198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5"/>
      <c r="BZ28" s="225"/>
      <c r="CA28" s="225"/>
      <c r="CB28" s="226"/>
    </row>
    <row r="29" spans="1:80" ht="9.75" customHeight="1">
      <c r="A29" s="216" t="s">
        <v>482</v>
      </c>
      <c r="B29" s="203"/>
      <c r="C29" s="203"/>
      <c r="D29" s="203"/>
      <c r="E29" s="203"/>
      <c r="F29" s="203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27" t="s">
        <v>483</v>
      </c>
      <c r="X29" s="21"/>
      <c r="Y29" s="21"/>
      <c r="Z29" s="2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65"/>
      <c r="AL29" s="265"/>
      <c r="AM29" s="265"/>
      <c r="AN29" s="265"/>
      <c r="AO29" s="272"/>
      <c r="AP29" s="712" t="s">
        <v>484</v>
      </c>
      <c r="AQ29" s="713"/>
      <c r="AR29" s="713"/>
      <c r="AS29" s="713"/>
      <c r="AT29" s="713"/>
      <c r="AU29" s="713"/>
      <c r="AV29" s="713"/>
      <c r="AW29" s="713"/>
      <c r="AX29" s="713"/>
      <c r="AY29" s="275" t="s">
        <v>75</v>
      </c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7"/>
    </row>
    <row r="30" spans="1:80" ht="19.5" customHeight="1">
      <c r="A30" s="21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3"/>
      <c r="W30" s="214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3"/>
      <c r="AP30" s="316"/>
      <c r="AQ30" s="317"/>
      <c r="AR30" s="317"/>
      <c r="AS30" s="317"/>
      <c r="AT30" s="317"/>
      <c r="AU30" s="317"/>
      <c r="AV30" s="317"/>
      <c r="AW30" s="317"/>
      <c r="AX30" s="31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9"/>
    </row>
    <row r="31" spans="1:80" ht="9.75" customHeight="1">
      <c r="A31" s="723" t="s">
        <v>485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22" t="s">
        <v>486</v>
      </c>
      <c r="N31" s="305"/>
      <c r="O31" s="305"/>
      <c r="P31" s="305"/>
      <c r="Q31" s="305"/>
      <c r="R31" s="305"/>
      <c r="S31" s="305"/>
      <c r="T31" s="305"/>
      <c r="U31" s="305"/>
      <c r="V31" s="305"/>
      <c r="W31" s="204"/>
      <c r="X31" s="304" t="s">
        <v>487</v>
      </c>
      <c r="Y31" s="204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1"/>
      <c r="AK31" s="221"/>
      <c r="AL31" s="221"/>
      <c r="AM31" s="222"/>
      <c r="AN31" s="203" t="s">
        <v>482</v>
      </c>
      <c r="AO31" s="203"/>
      <c r="AP31" s="203"/>
      <c r="AQ31" s="203"/>
      <c r="AR31" s="203"/>
      <c r="AS31" s="203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27" t="s">
        <v>483</v>
      </c>
      <c r="BK31" s="21"/>
      <c r="BL31" s="21"/>
      <c r="BM31" s="2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65"/>
      <c r="BY31" s="265"/>
      <c r="BZ31" s="265"/>
      <c r="CA31" s="265"/>
      <c r="CB31" s="272"/>
    </row>
    <row r="32" spans="1:80" ht="19.5" customHeight="1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1"/>
      <c r="M32" s="214"/>
      <c r="N32" s="212"/>
      <c r="O32" s="212"/>
      <c r="P32" s="212"/>
      <c r="Q32" s="212"/>
      <c r="R32" s="212"/>
      <c r="S32" s="212"/>
      <c r="T32" s="212"/>
      <c r="U32" s="212"/>
      <c r="V32" s="212"/>
      <c r="W32" s="213"/>
      <c r="X32" s="198"/>
      <c r="Y32" s="198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5"/>
      <c r="AK32" s="225"/>
      <c r="AL32" s="225"/>
      <c r="AM32" s="226"/>
      <c r="AN32" s="214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3"/>
      <c r="BJ32" s="214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3"/>
    </row>
    <row r="33" spans="1:80" ht="9.75" customHeight="1">
      <c r="A33" s="712" t="s">
        <v>484</v>
      </c>
      <c r="B33" s="713"/>
      <c r="C33" s="713"/>
      <c r="D33" s="713"/>
      <c r="E33" s="713"/>
      <c r="F33" s="713"/>
      <c r="G33" s="713"/>
      <c r="H33" s="713"/>
      <c r="I33" s="713"/>
      <c r="J33" s="708" t="s">
        <v>75</v>
      </c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708"/>
      <c r="AF33" s="708"/>
      <c r="AG33" s="708"/>
      <c r="AH33" s="708"/>
      <c r="AI33" s="708"/>
      <c r="AJ33" s="708"/>
      <c r="AK33" s="708"/>
      <c r="AL33" s="708"/>
      <c r="AM33" s="708"/>
      <c r="AN33" s="708"/>
      <c r="AO33" s="709"/>
      <c r="AP33" s="305" t="s">
        <v>485</v>
      </c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22" t="s">
        <v>486</v>
      </c>
      <c r="BC33" s="305"/>
      <c r="BD33" s="305"/>
      <c r="BE33" s="305"/>
      <c r="BF33" s="305"/>
      <c r="BG33" s="305"/>
      <c r="BH33" s="305"/>
      <c r="BI33" s="305"/>
      <c r="BJ33" s="305"/>
      <c r="BK33" s="305"/>
      <c r="BL33" s="204"/>
      <c r="BM33" s="304" t="s">
        <v>487</v>
      </c>
      <c r="BN33" s="204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1"/>
      <c r="BZ33" s="221"/>
      <c r="CA33" s="221"/>
      <c r="CB33" s="222"/>
    </row>
    <row r="34" spans="1:80" ht="19.5" customHeight="1">
      <c r="A34" s="316"/>
      <c r="B34" s="317"/>
      <c r="C34" s="317"/>
      <c r="D34" s="317"/>
      <c r="E34" s="317"/>
      <c r="F34" s="317"/>
      <c r="G34" s="317"/>
      <c r="H34" s="317"/>
      <c r="I34" s="318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10"/>
      <c r="AG34" s="710"/>
      <c r="AH34" s="710"/>
      <c r="AI34" s="710"/>
      <c r="AJ34" s="710"/>
      <c r="AK34" s="710"/>
      <c r="AL34" s="710"/>
      <c r="AM34" s="710"/>
      <c r="AN34" s="710"/>
      <c r="AO34" s="711"/>
      <c r="AP34" s="319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1"/>
      <c r="BB34" s="214"/>
      <c r="BC34" s="212"/>
      <c r="BD34" s="212"/>
      <c r="BE34" s="212"/>
      <c r="BF34" s="212"/>
      <c r="BG34" s="212"/>
      <c r="BH34" s="212"/>
      <c r="BI34" s="212"/>
      <c r="BJ34" s="212"/>
      <c r="BK34" s="212"/>
      <c r="BL34" s="213"/>
      <c r="BM34" s="198"/>
      <c r="BN34" s="198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5"/>
      <c r="BZ34" s="225"/>
      <c r="CA34" s="225"/>
      <c r="CB34" s="226"/>
    </row>
    <row r="35" spans="1:80" ht="9.75" customHeight="1">
      <c r="A35" s="593" t="s">
        <v>469</v>
      </c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683"/>
      <c r="AH35" s="683"/>
      <c r="AI35" s="683"/>
      <c r="AJ35" s="683"/>
      <c r="AK35" s="683"/>
      <c r="AL35" s="683"/>
      <c r="AM35" s="683"/>
      <c r="AN35" s="683"/>
      <c r="AO35" s="683"/>
      <c r="AP35" s="683"/>
      <c r="AQ35" s="683"/>
      <c r="AR35" s="683"/>
      <c r="AS35" s="683"/>
      <c r="AT35" s="683"/>
      <c r="AU35" s="683"/>
      <c r="AV35" s="683"/>
      <c r="AW35" s="683"/>
      <c r="AX35" s="683"/>
      <c r="AY35" s="683"/>
      <c r="AZ35" s="683"/>
      <c r="BA35" s="683"/>
      <c r="BB35" s="683"/>
      <c r="BC35" s="683"/>
      <c r="BD35" s="683"/>
      <c r="BE35" s="683"/>
      <c r="BF35" s="683"/>
      <c r="BG35" s="683"/>
      <c r="BH35" s="683"/>
      <c r="BI35" s="683"/>
      <c r="BJ35" s="683"/>
      <c r="BK35" s="683"/>
      <c r="BL35" s="683"/>
      <c r="BM35" s="683"/>
      <c r="BN35" s="683"/>
      <c r="BO35" s="683"/>
      <c r="BP35" s="683"/>
      <c r="BQ35" s="683"/>
      <c r="BR35" s="683"/>
      <c r="BS35" s="683"/>
      <c r="BT35" s="683"/>
      <c r="BU35" s="683"/>
      <c r="BV35" s="683"/>
      <c r="BW35" s="683"/>
      <c r="BX35" s="683"/>
      <c r="BY35" s="683"/>
      <c r="BZ35" s="683"/>
      <c r="CA35" s="683"/>
      <c r="CB35" s="684"/>
    </row>
    <row r="36" spans="1:80" ht="9.75" customHeight="1">
      <c r="A36" s="216" t="s">
        <v>371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 t="s">
        <v>372</v>
      </c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 t="s">
        <v>373</v>
      </c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8"/>
    </row>
    <row r="37" spans="1:80" ht="19.5" customHeight="1">
      <c r="A37" s="214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214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3"/>
      <c r="BC37" s="214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3"/>
    </row>
    <row r="38" spans="1:80" ht="9.75" customHeight="1">
      <c r="A38" s="232" t="s">
        <v>374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 t="s">
        <v>15</v>
      </c>
      <c r="AA38" s="218"/>
      <c r="AB38" s="218"/>
      <c r="AC38" s="218"/>
      <c r="AD38" s="218"/>
      <c r="AE38" s="218"/>
      <c r="AF38" s="218"/>
      <c r="AG38" s="218" t="s">
        <v>375</v>
      </c>
      <c r="AH38" s="21"/>
      <c r="AI38" s="218"/>
      <c r="AJ38" s="218"/>
      <c r="AK38" s="218"/>
      <c r="AL38" s="218"/>
      <c r="AM38" s="218"/>
      <c r="AN38" s="218"/>
      <c r="AO38" s="218"/>
      <c r="AP38" s="218"/>
      <c r="AQ38" s="21"/>
      <c r="AR38" s="218" t="s">
        <v>376</v>
      </c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 t="s">
        <v>377</v>
      </c>
      <c r="BD38" s="218"/>
      <c r="BE38" s="218"/>
      <c r="BF38" s="218"/>
      <c r="BG38" s="218"/>
      <c r="BH38" s="218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04"/>
      <c r="BZ38" s="204"/>
      <c r="CA38" s="204"/>
      <c r="CB38" s="205"/>
    </row>
    <row r="39" spans="1:80" ht="19.5" customHeight="1">
      <c r="A39" s="214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3"/>
      <c r="Z39" s="610"/>
      <c r="AA39" s="611"/>
      <c r="AB39" s="611"/>
      <c r="AC39" s="611"/>
      <c r="AD39" s="611"/>
      <c r="AE39" s="611"/>
      <c r="AF39" s="612"/>
      <c r="AG39" s="610"/>
      <c r="AH39" s="611"/>
      <c r="AI39" s="611"/>
      <c r="AJ39" s="611"/>
      <c r="AK39" s="611"/>
      <c r="AL39" s="611"/>
      <c r="AM39" s="611"/>
      <c r="AN39" s="611"/>
      <c r="AO39" s="611"/>
      <c r="AP39" s="611"/>
      <c r="AQ39" s="612"/>
      <c r="AR39" s="610"/>
      <c r="AS39" s="611"/>
      <c r="AT39" s="611"/>
      <c r="AU39" s="611"/>
      <c r="AV39" s="611"/>
      <c r="AW39" s="611"/>
      <c r="AX39" s="611"/>
      <c r="AY39" s="611"/>
      <c r="AZ39" s="611"/>
      <c r="BA39" s="611"/>
      <c r="BB39" s="612"/>
      <c r="BC39" s="214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3"/>
    </row>
    <row r="40" spans="1:80" ht="9.75" customHeight="1">
      <c r="A40" s="693" t="s">
        <v>481</v>
      </c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6"/>
      <c r="N40" s="676"/>
      <c r="O40" s="676"/>
      <c r="P40" s="676"/>
      <c r="Q40" s="676"/>
      <c r="R40" s="676"/>
      <c r="S40" s="676"/>
      <c r="T40" s="676"/>
      <c r="U40" s="676"/>
      <c r="V40" s="676"/>
      <c r="W40" s="676"/>
      <c r="X40" s="676"/>
      <c r="Y40" s="676"/>
      <c r="Z40" s="676"/>
      <c r="AA40" s="676"/>
      <c r="AB40" s="676"/>
      <c r="AC40" s="676"/>
      <c r="AD40" s="676"/>
      <c r="AE40" s="676"/>
      <c r="AF40" s="676"/>
      <c r="AG40" s="676"/>
      <c r="AH40" s="676"/>
      <c r="AI40" s="676"/>
      <c r="AJ40" s="676"/>
      <c r="AK40" s="676"/>
      <c r="AL40" s="676"/>
      <c r="AM40" s="676"/>
      <c r="AN40" s="676"/>
      <c r="AO40" s="676"/>
      <c r="AP40" s="676"/>
      <c r="AQ40" s="676"/>
      <c r="AR40" s="676"/>
      <c r="AS40" s="676"/>
      <c r="AT40" s="676"/>
      <c r="AU40" s="676"/>
      <c r="AV40" s="676"/>
      <c r="AW40" s="676"/>
      <c r="AX40" s="676"/>
      <c r="AY40" s="676"/>
      <c r="AZ40" s="676"/>
      <c r="BA40" s="676"/>
      <c r="BB40" s="676"/>
      <c r="BC40" s="676"/>
      <c r="BD40" s="676"/>
      <c r="BE40" s="676"/>
      <c r="BF40" s="676"/>
      <c r="BG40" s="676"/>
      <c r="BH40" s="676"/>
      <c r="BI40" s="676"/>
      <c r="BJ40" s="676"/>
      <c r="BK40" s="676"/>
      <c r="BL40" s="676"/>
      <c r="BM40" s="676"/>
      <c r="BN40" s="676"/>
      <c r="BO40" s="676"/>
      <c r="BP40" s="676"/>
      <c r="BQ40" s="676"/>
      <c r="BR40" s="676"/>
      <c r="BS40" s="676"/>
      <c r="BT40" s="676"/>
      <c r="BU40" s="676"/>
      <c r="BV40" s="676"/>
      <c r="BW40" s="676"/>
      <c r="BX40" s="676"/>
      <c r="BY40" s="676"/>
      <c r="BZ40" s="676"/>
      <c r="CA40" s="676"/>
      <c r="CB40" s="677"/>
    </row>
    <row r="41" spans="1:80" ht="9.75" customHeight="1">
      <c r="A41" s="216" t="s">
        <v>379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27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 t="s">
        <v>380</v>
      </c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 t="s">
        <v>381</v>
      </c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1"/>
      <c r="BN41" s="21"/>
      <c r="BO41" s="21"/>
      <c r="BP41" s="21"/>
      <c r="BQ41" s="21"/>
      <c r="BR41" s="21"/>
      <c r="BS41" s="603" t="s">
        <v>382</v>
      </c>
      <c r="BT41" s="603"/>
      <c r="BU41" s="603"/>
      <c r="BV41" s="603"/>
      <c r="BW41" s="603"/>
      <c r="BX41" s="603"/>
      <c r="BY41" s="603"/>
      <c r="BZ41" s="603"/>
      <c r="CA41" s="603"/>
      <c r="CB41" s="604"/>
    </row>
    <row r="42" spans="1:80" ht="19.5" customHeight="1">
      <c r="A42" s="211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10"/>
      <c r="AF42" s="610"/>
      <c r="AG42" s="611"/>
      <c r="AH42" s="611"/>
      <c r="AI42" s="611"/>
      <c r="AJ42" s="611"/>
      <c r="AK42" s="611"/>
      <c r="AL42" s="611"/>
      <c r="AM42" s="611"/>
      <c r="AN42" s="611"/>
      <c r="AO42" s="611"/>
      <c r="AP42" s="611"/>
      <c r="AQ42" s="611"/>
      <c r="AR42" s="611"/>
      <c r="AS42" s="611"/>
      <c r="AT42" s="611"/>
      <c r="AU42" s="611"/>
      <c r="AV42" s="612"/>
      <c r="AW42" s="206"/>
      <c r="AX42" s="209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215"/>
      <c r="BS42" s="610"/>
      <c r="BT42" s="611"/>
      <c r="BU42" s="611"/>
      <c r="BV42" s="611"/>
      <c r="BW42" s="611"/>
      <c r="BX42" s="611"/>
      <c r="BY42" s="611"/>
      <c r="BZ42" s="611"/>
      <c r="CA42" s="611"/>
      <c r="CB42" s="612"/>
    </row>
    <row r="43" spans="1:80" ht="9.75" customHeight="1">
      <c r="A43" s="693" t="s">
        <v>503</v>
      </c>
      <c r="B43" s="676"/>
      <c r="C43" s="676"/>
      <c r="D43" s="676"/>
      <c r="E43" s="676"/>
      <c r="F43" s="676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6"/>
      <c r="X43" s="676"/>
      <c r="Y43" s="676"/>
      <c r="Z43" s="676"/>
      <c r="AA43" s="676"/>
      <c r="AB43" s="676"/>
      <c r="AC43" s="676"/>
      <c r="AD43" s="676"/>
      <c r="AE43" s="676"/>
      <c r="AF43" s="676"/>
      <c r="AG43" s="676"/>
      <c r="AH43" s="676"/>
      <c r="AI43" s="676"/>
      <c r="AJ43" s="676"/>
      <c r="AK43" s="676"/>
      <c r="AL43" s="676"/>
      <c r="AM43" s="676"/>
      <c r="AN43" s="676"/>
      <c r="AO43" s="676"/>
      <c r="AP43" s="676"/>
      <c r="AQ43" s="676"/>
      <c r="AR43" s="676"/>
      <c r="AS43" s="676"/>
      <c r="AT43" s="676"/>
      <c r="AU43" s="676"/>
      <c r="AV43" s="676"/>
      <c r="AW43" s="676"/>
      <c r="AX43" s="676"/>
      <c r="AY43" s="676"/>
      <c r="AZ43" s="676"/>
      <c r="BA43" s="676"/>
      <c r="BB43" s="676"/>
      <c r="BC43" s="676"/>
      <c r="BD43" s="676"/>
      <c r="BE43" s="676"/>
      <c r="BF43" s="676"/>
      <c r="BG43" s="676"/>
      <c r="BH43" s="676"/>
      <c r="BI43" s="676"/>
      <c r="BJ43" s="676"/>
      <c r="BK43" s="676"/>
      <c r="BL43" s="676"/>
      <c r="BM43" s="676"/>
      <c r="BN43" s="676"/>
      <c r="BO43" s="676"/>
      <c r="BP43" s="676"/>
      <c r="BQ43" s="676"/>
      <c r="BR43" s="676"/>
      <c r="BS43" s="676"/>
      <c r="BT43" s="676"/>
      <c r="BU43" s="676"/>
      <c r="BV43" s="676"/>
      <c r="BW43" s="676"/>
      <c r="BX43" s="676"/>
      <c r="BY43" s="676"/>
      <c r="BZ43" s="676"/>
      <c r="CA43" s="676"/>
      <c r="CB43" s="677"/>
    </row>
    <row r="44" spans="1:80" ht="9.75" customHeight="1">
      <c r="A44" s="216" t="s">
        <v>504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315"/>
      <c r="AG44" s="315"/>
      <c r="AH44" s="275" t="s">
        <v>505</v>
      </c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 t="s">
        <v>506</v>
      </c>
      <c r="AW44" s="204"/>
      <c r="AX44" s="203"/>
      <c r="AY44" s="204"/>
      <c r="AZ44" s="204"/>
      <c r="BA44" s="204"/>
      <c r="BB44" s="204"/>
      <c r="BC44" s="204"/>
      <c r="BD44" s="204"/>
      <c r="BE44" s="204"/>
      <c r="BF44" s="204"/>
      <c r="BG44" s="227" t="s">
        <v>507</v>
      </c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315"/>
      <c r="BT44" s="315"/>
      <c r="BU44" s="315"/>
      <c r="BV44" s="315"/>
      <c r="BW44" s="315"/>
      <c r="BX44" s="315"/>
      <c r="BY44" s="315"/>
      <c r="BZ44" s="315"/>
      <c r="CA44" s="315"/>
      <c r="CB44" s="276"/>
    </row>
    <row r="45" spans="1:80" ht="19.5" customHeight="1">
      <c r="A45" s="610"/>
      <c r="B45" s="611"/>
      <c r="C45" s="611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1"/>
      <c r="S45" s="611"/>
      <c r="T45" s="611"/>
      <c r="U45" s="611"/>
      <c r="V45" s="611"/>
      <c r="W45" s="611"/>
      <c r="X45" s="611"/>
      <c r="Y45" s="611"/>
      <c r="Z45" s="611"/>
      <c r="AA45" s="611"/>
      <c r="AB45" s="611"/>
      <c r="AC45" s="611"/>
      <c r="AD45" s="611"/>
      <c r="AE45" s="611"/>
      <c r="AF45" s="611"/>
      <c r="AG45" s="612"/>
      <c r="AH45" s="316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8"/>
      <c r="AV45" s="610"/>
      <c r="AW45" s="611"/>
      <c r="AX45" s="611"/>
      <c r="AY45" s="611"/>
      <c r="AZ45" s="611"/>
      <c r="BA45" s="611"/>
      <c r="BB45" s="611"/>
      <c r="BC45" s="611"/>
      <c r="BD45" s="611"/>
      <c r="BE45" s="611"/>
      <c r="BF45" s="612"/>
      <c r="BG45" s="685"/>
      <c r="BH45" s="667"/>
      <c r="BI45" s="667"/>
      <c r="BJ45" s="667"/>
      <c r="BK45" s="667"/>
      <c r="BL45" s="667"/>
      <c r="BM45" s="667"/>
      <c r="BN45" s="667"/>
      <c r="BO45" s="667"/>
      <c r="BP45" s="667"/>
      <c r="BQ45" s="667"/>
      <c r="BR45" s="667"/>
      <c r="BS45" s="667"/>
      <c r="BT45" s="667"/>
      <c r="BU45" s="667"/>
      <c r="BV45" s="667"/>
      <c r="BW45" s="667"/>
      <c r="BX45" s="667"/>
      <c r="BY45" s="667"/>
      <c r="BZ45" s="667"/>
      <c r="CA45" s="667"/>
      <c r="CB45" s="668"/>
    </row>
    <row r="46" spans="1:80" ht="9.75" customHeight="1">
      <c r="A46" s="216" t="s">
        <v>508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 t="s">
        <v>509</v>
      </c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 t="s">
        <v>371</v>
      </c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 t="s">
        <v>372</v>
      </c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8"/>
    </row>
    <row r="47" spans="1:80" ht="19.5" customHeight="1">
      <c r="A47" s="211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10"/>
      <c r="Q47" s="211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14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3"/>
      <c r="BB47" s="610"/>
      <c r="BC47" s="611"/>
      <c r="BD47" s="611"/>
      <c r="BE47" s="611"/>
      <c r="BF47" s="611"/>
      <c r="BG47" s="611"/>
      <c r="BH47" s="611"/>
      <c r="BI47" s="611"/>
      <c r="BJ47" s="611"/>
      <c r="BK47" s="611"/>
      <c r="BL47" s="611"/>
      <c r="BM47" s="611"/>
      <c r="BN47" s="611"/>
      <c r="BO47" s="611"/>
      <c r="BP47" s="611"/>
      <c r="BQ47" s="611"/>
      <c r="BR47" s="611"/>
      <c r="BS47" s="611"/>
      <c r="BT47" s="611"/>
      <c r="BU47" s="611"/>
      <c r="BV47" s="611"/>
      <c r="BW47" s="611"/>
      <c r="BX47" s="611"/>
      <c r="BY47" s="611"/>
      <c r="BZ47" s="611"/>
      <c r="CA47" s="611"/>
      <c r="CB47" s="612"/>
    </row>
    <row r="48" spans="1:80" ht="9.75" customHeight="1">
      <c r="A48" s="216" t="s">
        <v>373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32" t="s">
        <v>374</v>
      </c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 t="s">
        <v>15</v>
      </c>
      <c r="BA48" s="218"/>
      <c r="BB48" s="218"/>
      <c r="BC48" s="218"/>
      <c r="BD48" s="218"/>
      <c r="BE48" s="218"/>
      <c r="BF48" s="218"/>
      <c r="BG48" s="218" t="s">
        <v>375</v>
      </c>
      <c r="BH48" s="21"/>
      <c r="BI48" s="218"/>
      <c r="BJ48" s="218"/>
      <c r="BK48" s="218"/>
      <c r="BL48" s="218"/>
      <c r="BM48" s="218"/>
      <c r="BN48" s="218"/>
      <c r="BO48" s="218"/>
      <c r="BP48" s="218"/>
      <c r="BQ48" s="21"/>
      <c r="BR48" s="203" t="s">
        <v>376</v>
      </c>
      <c r="BS48" s="203"/>
      <c r="BT48" s="203"/>
      <c r="BU48" s="203"/>
      <c r="BV48" s="203"/>
      <c r="BW48" s="203"/>
      <c r="BX48" s="203"/>
      <c r="BY48" s="203"/>
      <c r="BZ48" s="203"/>
      <c r="CA48" s="203"/>
      <c r="CB48" s="208"/>
    </row>
    <row r="49" spans="1:80" ht="19.5" customHeight="1">
      <c r="A49" s="214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3"/>
      <c r="AA49" s="214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3"/>
      <c r="AZ49" s="610"/>
      <c r="BA49" s="611"/>
      <c r="BB49" s="611"/>
      <c r="BC49" s="611"/>
      <c r="BD49" s="611"/>
      <c r="BE49" s="611"/>
      <c r="BF49" s="612"/>
      <c r="BG49" s="610"/>
      <c r="BH49" s="611"/>
      <c r="BI49" s="611"/>
      <c r="BJ49" s="611"/>
      <c r="BK49" s="611"/>
      <c r="BL49" s="611"/>
      <c r="BM49" s="611"/>
      <c r="BN49" s="611"/>
      <c r="BO49" s="611"/>
      <c r="BP49" s="611"/>
      <c r="BQ49" s="612"/>
      <c r="BR49" s="610"/>
      <c r="BS49" s="611"/>
      <c r="BT49" s="611"/>
      <c r="BU49" s="611"/>
      <c r="BV49" s="611"/>
      <c r="BW49" s="611"/>
      <c r="BX49" s="611"/>
      <c r="BY49" s="611"/>
      <c r="BZ49" s="611"/>
      <c r="CA49" s="611"/>
      <c r="CB49" s="612"/>
    </row>
    <row r="50" spans="1:80" ht="9" customHeight="1">
      <c r="A50" s="232" t="s">
        <v>377</v>
      </c>
      <c r="B50" s="218"/>
      <c r="C50" s="218"/>
      <c r="D50" s="218"/>
      <c r="E50" s="218"/>
      <c r="F50" s="218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04"/>
      <c r="X50" s="204"/>
      <c r="Y50" s="204"/>
      <c r="Z50" s="205"/>
      <c r="AA50" s="314" t="s">
        <v>510</v>
      </c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276"/>
    </row>
    <row r="51" spans="1:80" ht="9" customHeight="1">
      <c r="A51" s="657"/>
      <c r="B51" s="658"/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81"/>
      <c r="AA51" s="241" t="s">
        <v>511</v>
      </c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721" t="s">
        <v>513</v>
      </c>
      <c r="AY51" s="721"/>
      <c r="AZ51" s="721"/>
      <c r="BA51" s="721"/>
      <c r="BB51" s="721"/>
      <c r="BC51" s="721"/>
      <c r="BD51" s="721"/>
      <c r="BE51" s="721"/>
      <c r="BF51" s="721"/>
      <c r="BG51" s="721"/>
      <c r="BH51" s="721"/>
      <c r="BI51" s="721"/>
      <c r="BJ51" s="721"/>
      <c r="BK51" s="720" t="s">
        <v>512</v>
      </c>
      <c r="BL51" s="720"/>
      <c r="BM51" s="720"/>
      <c r="BN51" s="720"/>
      <c r="BO51" s="720"/>
      <c r="BP51" s="720"/>
      <c r="BQ51" s="720"/>
      <c r="BR51" s="720"/>
      <c r="BS51" s="720"/>
      <c r="BT51" s="720"/>
      <c r="BU51" s="720"/>
      <c r="BV51" s="721" t="s">
        <v>514</v>
      </c>
      <c r="BW51" s="721"/>
      <c r="BX51" s="721"/>
      <c r="BY51" s="721"/>
      <c r="BZ51" s="721"/>
      <c r="CA51" s="721"/>
      <c r="CB51" s="722"/>
    </row>
    <row r="52" spans="1:80" ht="13.5" customHeight="1">
      <c r="A52" s="669"/>
      <c r="B52" s="670"/>
      <c r="C52" s="670"/>
      <c r="D52" s="670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0"/>
      <c r="P52" s="670"/>
      <c r="Q52" s="670"/>
      <c r="R52" s="670"/>
      <c r="S52" s="670"/>
      <c r="T52" s="670"/>
      <c r="U52" s="670"/>
      <c r="V52" s="670"/>
      <c r="W52" s="670"/>
      <c r="X52" s="670"/>
      <c r="Y52" s="670"/>
      <c r="Z52" s="671"/>
      <c r="AA52" s="610"/>
      <c r="AB52" s="611"/>
      <c r="AC52" s="611"/>
      <c r="AD52" s="611"/>
      <c r="AE52" s="611"/>
      <c r="AF52" s="611"/>
      <c r="AG52" s="611"/>
      <c r="AH52" s="611"/>
      <c r="AI52" s="611"/>
      <c r="AJ52" s="611"/>
      <c r="AK52" s="611"/>
      <c r="AL52" s="611"/>
      <c r="AM52" s="611"/>
      <c r="AN52" s="611"/>
      <c r="AO52" s="611"/>
      <c r="AP52" s="611"/>
      <c r="AQ52" s="611"/>
      <c r="AR52" s="611"/>
      <c r="AS52" s="611"/>
      <c r="AT52" s="611"/>
      <c r="AU52" s="611"/>
      <c r="AV52" s="611"/>
      <c r="AW52" s="612"/>
      <c r="AX52" s="610"/>
      <c r="AY52" s="611"/>
      <c r="AZ52" s="611"/>
      <c r="BA52" s="611"/>
      <c r="BB52" s="611"/>
      <c r="BC52" s="611"/>
      <c r="BD52" s="611"/>
      <c r="BE52" s="611"/>
      <c r="BF52" s="611"/>
      <c r="BG52" s="611"/>
      <c r="BH52" s="611"/>
      <c r="BI52" s="611"/>
      <c r="BJ52" s="612"/>
      <c r="BK52" s="610"/>
      <c r="BL52" s="611"/>
      <c r="BM52" s="611"/>
      <c r="BN52" s="611"/>
      <c r="BO52" s="611"/>
      <c r="BP52" s="611"/>
      <c r="BQ52" s="611"/>
      <c r="BR52" s="611"/>
      <c r="BS52" s="611"/>
      <c r="BT52" s="611"/>
      <c r="BU52" s="612"/>
      <c r="BV52" s="610"/>
      <c r="BW52" s="611"/>
      <c r="BX52" s="611"/>
      <c r="BY52" s="611"/>
      <c r="BZ52" s="611"/>
      <c r="CA52" s="611"/>
      <c r="CB52" s="612"/>
    </row>
    <row r="53" spans="1:80" ht="9.75" customHeight="1">
      <c r="A53" s="593" t="s">
        <v>470</v>
      </c>
      <c r="B53" s="683"/>
      <c r="C53" s="683"/>
      <c r="D53" s="683"/>
      <c r="E53" s="683"/>
      <c r="F53" s="683"/>
      <c r="G53" s="683"/>
      <c r="H53" s="683"/>
      <c r="I53" s="683"/>
      <c r="J53" s="683"/>
      <c r="K53" s="683"/>
      <c r="L53" s="683"/>
      <c r="M53" s="683"/>
      <c r="N53" s="683"/>
      <c r="O53" s="683"/>
      <c r="P53" s="683"/>
      <c r="Q53" s="683"/>
      <c r="R53" s="683"/>
      <c r="S53" s="683"/>
      <c r="T53" s="683"/>
      <c r="U53" s="683"/>
      <c r="V53" s="683"/>
      <c r="W53" s="683"/>
      <c r="X53" s="683"/>
      <c r="Y53" s="683"/>
      <c r="Z53" s="683"/>
      <c r="AA53" s="683"/>
      <c r="AB53" s="683"/>
      <c r="AC53" s="683"/>
      <c r="AD53" s="683"/>
      <c r="AE53" s="683"/>
      <c r="AF53" s="683"/>
      <c r="AG53" s="683"/>
      <c r="AH53" s="683"/>
      <c r="AI53" s="683"/>
      <c r="AJ53" s="683"/>
      <c r="AK53" s="683"/>
      <c r="AL53" s="683"/>
      <c r="AM53" s="683"/>
      <c r="AN53" s="683"/>
      <c r="AO53" s="683"/>
      <c r="AP53" s="683"/>
      <c r="AQ53" s="683"/>
      <c r="AR53" s="683"/>
      <c r="AS53" s="683"/>
      <c r="AT53" s="683"/>
      <c r="AU53" s="683"/>
      <c r="AV53" s="683"/>
      <c r="AW53" s="683"/>
      <c r="AX53" s="683"/>
      <c r="AY53" s="683"/>
      <c r="AZ53" s="683"/>
      <c r="BA53" s="683"/>
      <c r="BB53" s="683"/>
      <c r="BC53" s="683"/>
      <c r="BD53" s="683"/>
      <c r="BE53" s="683"/>
      <c r="BF53" s="683"/>
      <c r="BG53" s="683"/>
      <c r="BH53" s="683"/>
      <c r="BI53" s="683"/>
      <c r="BJ53" s="683"/>
      <c r="BK53" s="683"/>
      <c r="BL53" s="683"/>
      <c r="BM53" s="683"/>
      <c r="BN53" s="683"/>
      <c r="BO53" s="683"/>
      <c r="BP53" s="683"/>
      <c r="BQ53" s="683"/>
      <c r="BR53" s="683"/>
      <c r="BS53" s="683"/>
      <c r="BT53" s="683"/>
      <c r="BU53" s="683"/>
      <c r="BV53" s="683"/>
      <c r="BW53" s="683"/>
      <c r="BX53" s="683"/>
      <c r="BY53" s="683"/>
      <c r="BZ53" s="683"/>
      <c r="CA53" s="683"/>
      <c r="CB53" s="684"/>
    </row>
    <row r="54" spans="1:80" ht="9.75" customHeight="1">
      <c r="A54" s="216" t="s">
        <v>363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 t="s">
        <v>364</v>
      </c>
      <c r="AB54" s="203"/>
      <c r="AC54" s="203"/>
      <c r="AD54" s="203"/>
      <c r="AE54" s="203"/>
      <c r="AF54" s="203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3" t="s">
        <v>365</v>
      </c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3"/>
      <c r="BR54" s="203" t="s">
        <v>366</v>
      </c>
      <c r="BS54" s="204"/>
      <c r="BT54" s="204"/>
      <c r="BU54" s="204"/>
      <c r="BV54" s="204"/>
      <c r="BW54" s="204"/>
      <c r="BX54" s="204"/>
      <c r="BY54" s="204"/>
      <c r="BZ54" s="204"/>
      <c r="CA54" s="204"/>
      <c r="CB54" s="205"/>
    </row>
    <row r="55" spans="1:80" ht="19.5" customHeight="1">
      <c r="A55" s="214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3"/>
      <c r="AA55" s="214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3"/>
      <c r="BC55" s="206"/>
      <c r="BD55" s="198"/>
      <c r="BE55" s="198"/>
      <c r="BF55" s="198"/>
      <c r="BG55" s="320"/>
      <c r="BH55" s="320"/>
      <c r="BI55" s="320"/>
      <c r="BJ55" s="320"/>
      <c r="BK55" s="320"/>
      <c r="BL55" s="320"/>
      <c r="BM55" s="320"/>
      <c r="BN55" s="320"/>
      <c r="BO55" s="320"/>
      <c r="BP55" s="320"/>
      <c r="BQ55" s="321"/>
      <c r="BR55" s="214"/>
      <c r="BS55" s="212"/>
      <c r="BT55" s="212"/>
      <c r="BU55" s="212"/>
      <c r="BV55" s="212"/>
      <c r="BW55" s="212"/>
      <c r="BX55" s="212"/>
      <c r="BY55" s="212"/>
      <c r="BZ55" s="212"/>
      <c r="CA55" s="212"/>
      <c r="CB55" s="213"/>
    </row>
    <row r="56" spans="1:80" ht="9.75" customHeight="1">
      <c r="A56" s="216" t="s">
        <v>47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1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18" t="s">
        <v>9</v>
      </c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 t="s">
        <v>10</v>
      </c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08"/>
    </row>
    <row r="57" spans="1:80" ht="19.5" customHeight="1">
      <c r="A57" s="199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1"/>
      <c r="AF57" s="214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3"/>
      <c r="BE57" s="214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3"/>
    </row>
    <row r="58" spans="1:80" ht="19.5" customHeight="1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3"/>
    </row>
    <row r="59" spans="1:80" ht="12" customHeight="1">
      <c r="A59" s="323"/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647" t="s">
        <v>452</v>
      </c>
    </row>
    <row r="60" spans="1:80" ht="12" customHeight="1">
      <c r="A60" s="323"/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  <c r="CB60" s="647"/>
    </row>
    <row r="61" spans="1:80" ht="12" customHeight="1">
      <c r="A61" s="323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647"/>
    </row>
    <row r="62" spans="1:80" ht="12" customHeight="1">
      <c r="A62" s="613" t="s">
        <v>468</v>
      </c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613"/>
      <c r="AJ62" s="613"/>
      <c r="AK62" s="613"/>
      <c r="AL62" s="613"/>
      <c r="AM62" s="613"/>
      <c r="AN62" s="613"/>
      <c r="AO62" s="613"/>
      <c r="AP62" s="613"/>
      <c r="AQ62" s="613"/>
      <c r="AR62" s="613"/>
      <c r="AS62" s="613"/>
      <c r="AT62" s="613"/>
      <c r="AU62" s="613"/>
      <c r="AV62" s="613"/>
      <c r="AW62" s="613"/>
      <c r="AX62" s="613"/>
      <c r="AY62" s="613"/>
      <c r="AZ62" s="613"/>
      <c r="BA62" s="613"/>
      <c r="BB62" s="613"/>
      <c r="BC62" s="613"/>
      <c r="BD62" s="613"/>
      <c r="BE62" s="613"/>
      <c r="BF62" s="613"/>
      <c r="BG62" s="613"/>
      <c r="BH62" s="613"/>
      <c r="BI62" s="613"/>
      <c r="BJ62" s="613"/>
      <c r="BK62" s="613"/>
      <c r="BL62" s="613"/>
      <c r="BM62" s="613"/>
      <c r="BN62" s="613"/>
      <c r="BO62" s="613"/>
      <c r="BP62" s="613"/>
      <c r="BQ62" s="613"/>
      <c r="BR62" s="613"/>
      <c r="BS62" s="613"/>
      <c r="BT62" s="613"/>
      <c r="BU62" s="613"/>
      <c r="BV62" s="613"/>
      <c r="BW62" s="613"/>
      <c r="BX62" s="613"/>
      <c r="BY62" s="613"/>
      <c r="BZ62" s="613"/>
      <c r="CA62" s="613"/>
      <c r="CB62" s="647"/>
    </row>
    <row r="63" spans="1:80" ht="3.75" customHeight="1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1"/>
      <c r="AC63" s="21"/>
      <c r="AD63" s="21"/>
      <c r="AE63" s="21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647"/>
    </row>
    <row r="64" spans="1:80" ht="9.75" customHeight="1">
      <c r="A64" s="693" t="s">
        <v>480</v>
      </c>
      <c r="B64" s="676"/>
      <c r="C64" s="676"/>
      <c r="D64" s="676"/>
      <c r="E64" s="676"/>
      <c r="F64" s="676"/>
      <c r="G64" s="676"/>
      <c r="H64" s="676"/>
      <c r="I64" s="676"/>
      <c r="J64" s="676"/>
      <c r="K64" s="676"/>
      <c r="L64" s="676"/>
      <c r="M64" s="676"/>
      <c r="N64" s="676"/>
      <c r="O64" s="676"/>
      <c r="P64" s="676"/>
      <c r="Q64" s="676"/>
      <c r="R64" s="676"/>
      <c r="S64" s="676"/>
      <c r="T64" s="676"/>
      <c r="U64" s="676"/>
      <c r="V64" s="676"/>
      <c r="W64" s="676"/>
      <c r="X64" s="676"/>
      <c r="Y64" s="676"/>
      <c r="Z64" s="676"/>
      <c r="AA64" s="676"/>
      <c r="AB64" s="676"/>
      <c r="AC64" s="676"/>
      <c r="AD64" s="676"/>
      <c r="AE64" s="676"/>
      <c r="AF64" s="676"/>
      <c r="AG64" s="676"/>
      <c r="AH64" s="676"/>
      <c r="AI64" s="676"/>
      <c r="AJ64" s="676"/>
      <c r="AK64" s="676"/>
      <c r="AL64" s="676"/>
      <c r="AM64" s="676"/>
      <c r="AN64" s="676"/>
      <c r="AO64" s="676"/>
      <c r="AP64" s="676"/>
      <c r="AQ64" s="676"/>
      <c r="AR64" s="676"/>
      <c r="AS64" s="676"/>
      <c r="AT64" s="676"/>
      <c r="AU64" s="676"/>
      <c r="AV64" s="676"/>
      <c r="AW64" s="676"/>
      <c r="AX64" s="676"/>
      <c r="AY64" s="676"/>
      <c r="AZ64" s="676"/>
      <c r="BA64" s="676"/>
      <c r="BB64" s="676"/>
      <c r="BC64" s="676"/>
      <c r="BD64" s="676"/>
      <c r="BE64" s="676"/>
      <c r="BF64" s="676"/>
      <c r="BG64" s="676"/>
      <c r="BH64" s="676"/>
      <c r="BI64" s="676"/>
      <c r="BJ64" s="676"/>
      <c r="BK64" s="676"/>
      <c r="BL64" s="676"/>
      <c r="BM64" s="676"/>
      <c r="BN64" s="676"/>
      <c r="BO64" s="676"/>
      <c r="BP64" s="676"/>
      <c r="BQ64" s="676"/>
      <c r="BR64" s="676"/>
      <c r="BS64" s="676"/>
      <c r="BT64" s="676"/>
      <c r="BU64" s="676"/>
      <c r="BV64" s="676"/>
      <c r="BW64" s="676"/>
      <c r="BX64" s="676"/>
      <c r="BY64" s="676"/>
      <c r="BZ64" s="676"/>
      <c r="CA64" s="676"/>
      <c r="CB64" s="677"/>
    </row>
    <row r="65" spans="1:80" ht="9.75" customHeight="1">
      <c r="A65" s="596" t="s">
        <v>387</v>
      </c>
      <c r="B65" s="597"/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/>
      <c r="N65" s="597"/>
      <c r="O65" s="597"/>
      <c r="P65" s="597"/>
      <c r="Q65" s="597"/>
      <c r="R65" s="597"/>
      <c r="S65" s="597"/>
      <c r="T65" s="597"/>
      <c r="U65" s="597"/>
      <c r="V65" s="597"/>
      <c r="W65" s="597"/>
      <c r="X65" s="597"/>
      <c r="Y65" s="597"/>
      <c r="Z65" s="597"/>
      <c r="AA65" s="597"/>
      <c r="AB65" s="597"/>
      <c r="AC65" s="597"/>
      <c r="AD65" s="597"/>
      <c r="AE65" s="597"/>
      <c r="AF65" s="597"/>
      <c r="AG65" s="597"/>
      <c r="AH65" s="597"/>
      <c r="AI65" s="597"/>
      <c r="AJ65" s="597"/>
      <c r="AK65" s="597"/>
      <c r="AL65" s="597"/>
      <c r="AM65" s="597"/>
      <c r="AN65" s="597"/>
      <c r="AO65" s="597"/>
      <c r="AP65" s="597"/>
      <c r="AQ65" s="597"/>
      <c r="AR65" s="597"/>
      <c r="AS65" s="597"/>
      <c r="AT65" s="597"/>
      <c r="AU65" s="597"/>
      <c r="AV65" s="597"/>
      <c r="AW65" s="597"/>
      <c r="AX65" s="597"/>
      <c r="AY65" s="597"/>
      <c r="AZ65" s="597"/>
      <c r="BA65" s="597"/>
      <c r="BB65" s="597"/>
      <c r="BC65" s="597"/>
      <c r="BD65" s="597"/>
      <c r="BE65" s="597"/>
      <c r="BF65" s="597"/>
      <c r="BG65" s="597"/>
      <c r="BH65" s="597"/>
      <c r="BI65" s="597"/>
      <c r="BJ65" s="597"/>
      <c r="BK65" s="597"/>
      <c r="BL65" s="597"/>
      <c r="BM65" s="597"/>
      <c r="BN65" s="597"/>
      <c r="BO65" s="597"/>
      <c r="BP65" s="597"/>
      <c r="BQ65" s="597"/>
      <c r="BR65" s="597"/>
      <c r="BS65" s="597"/>
      <c r="BT65" s="597"/>
      <c r="BU65" s="597"/>
      <c r="BV65" s="597"/>
      <c r="BW65" s="597"/>
      <c r="BX65" s="597"/>
      <c r="BY65" s="597"/>
      <c r="BZ65" s="597"/>
      <c r="CA65" s="597"/>
      <c r="CB65" s="598"/>
    </row>
    <row r="66" spans="1:86" s="202" customFormat="1" ht="9.75" customHeight="1">
      <c r="A66" s="254" t="s">
        <v>390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7" t="s">
        <v>365</v>
      </c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37"/>
      <c r="AP66" s="706" t="s">
        <v>391</v>
      </c>
      <c r="AQ66" s="706"/>
      <c r="AR66" s="706"/>
      <c r="AS66" s="706"/>
      <c r="AT66" s="706"/>
      <c r="AU66" s="706"/>
      <c r="AV66" s="706"/>
      <c r="AW66" s="706"/>
      <c r="AX66" s="706"/>
      <c r="AY66" s="237" t="s">
        <v>375</v>
      </c>
      <c r="AZ66" s="255"/>
      <c r="BA66" s="237"/>
      <c r="BB66" s="237"/>
      <c r="BC66" s="237"/>
      <c r="BD66" s="237"/>
      <c r="BE66" s="237"/>
      <c r="BF66" s="237"/>
      <c r="BG66" s="237"/>
      <c r="BH66" s="255"/>
      <c r="BI66" s="237" t="s">
        <v>376</v>
      </c>
      <c r="BJ66" s="237"/>
      <c r="BK66" s="237"/>
      <c r="BL66" s="237"/>
      <c r="BM66" s="237"/>
      <c r="BN66" s="237"/>
      <c r="BO66" s="237"/>
      <c r="BP66" s="237"/>
      <c r="BQ66" s="237"/>
      <c r="BR66" s="237"/>
      <c r="BS66" s="235" t="s">
        <v>392</v>
      </c>
      <c r="BT66" s="235"/>
      <c r="BU66" s="238"/>
      <c r="BV66" s="236"/>
      <c r="BW66" s="236"/>
      <c r="BX66" s="236"/>
      <c r="BY66" s="236"/>
      <c r="BZ66" s="236"/>
      <c r="CA66" s="236"/>
      <c r="CB66" s="239"/>
      <c r="CC66" s="240"/>
      <c r="CD66" s="240"/>
      <c r="CE66" s="240"/>
      <c r="CF66" s="240"/>
      <c r="CG66" s="240"/>
      <c r="CH66" s="240"/>
    </row>
    <row r="67" spans="1:86" s="202" customFormat="1" ht="7.5" customHeight="1">
      <c r="A67" s="313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37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37"/>
      <c r="AP67" s="707"/>
      <c r="AQ67" s="707"/>
      <c r="AR67" s="707"/>
      <c r="AS67" s="707"/>
      <c r="AT67" s="707"/>
      <c r="AU67" s="707"/>
      <c r="AV67" s="707"/>
      <c r="AW67" s="707"/>
      <c r="AX67" s="707"/>
      <c r="AY67" s="700"/>
      <c r="AZ67" s="700"/>
      <c r="BA67" s="700"/>
      <c r="BB67" s="700"/>
      <c r="BC67" s="700"/>
      <c r="BD67" s="700"/>
      <c r="BE67" s="700"/>
      <c r="BF67" s="700"/>
      <c r="BG67" s="700"/>
      <c r="BH67" s="700"/>
      <c r="BI67" s="702"/>
      <c r="BJ67" s="700"/>
      <c r="BK67" s="700"/>
      <c r="BL67" s="700"/>
      <c r="BM67" s="700"/>
      <c r="BN67" s="700"/>
      <c r="BO67" s="700"/>
      <c r="BP67" s="700"/>
      <c r="BQ67" s="700"/>
      <c r="BR67" s="703"/>
      <c r="BS67" s="700"/>
      <c r="BT67" s="700"/>
      <c r="BU67" s="700"/>
      <c r="BV67" s="700"/>
      <c r="BW67" s="700"/>
      <c r="BX67" s="700"/>
      <c r="BY67" s="700"/>
      <c r="BZ67" s="700"/>
      <c r="CA67" s="700"/>
      <c r="CB67" s="703"/>
      <c r="CC67" s="240"/>
      <c r="CD67" s="240"/>
      <c r="CE67" s="240"/>
      <c r="CF67" s="240"/>
      <c r="CG67" s="240"/>
      <c r="CH67" s="240"/>
    </row>
    <row r="68" spans="1:86" s="202" customFormat="1" ht="12" customHeight="1">
      <c r="A68" s="214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3"/>
      <c r="AB68" s="206"/>
      <c r="AC68" s="198"/>
      <c r="AD68" s="198"/>
      <c r="AE68" s="198"/>
      <c r="AF68" s="212"/>
      <c r="AG68" s="212"/>
      <c r="AH68" s="212"/>
      <c r="AI68" s="212"/>
      <c r="AJ68" s="212"/>
      <c r="AK68" s="212"/>
      <c r="AL68" s="212"/>
      <c r="AM68" s="212"/>
      <c r="AN68" s="212"/>
      <c r="AO68" s="213"/>
      <c r="AP68" s="610"/>
      <c r="AQ68" s="611"/>
      <c r="AR68" s="611"/>
      <c r="AS68" s="611"/>
      <c r="AT68" s="611"/>
      <c r="AU68" s="611"/>
      <c r="AV68" s="611"/>
      <c r="AW68" s="611"/>
      <c r="AX68" s="612"/>
      <c r="AY68" s="701"/>
      <c r="AZ68" s="701"/>
      <c r="BA68" s="701"/>
      <c r="BB68" s="701"/>
      <c r="BC68" s="701"/>
      <c r="BD68" s="701"/>
      <c r="BE68" s="701"/>
      <c r="BF68" s="701"/>
      <c r="BG68" s="701"/>
      <c r="BH68" s="701"/>
      <c r="BI68" s="704"/>
      <c r="BJ68" s="701"/>
      <c r="BK68" s="701"/>
      <c r="BL68" s="701"/>
      <c r="BM68" s="701"/>
      <c r="BN68" s="701"/>
      <c r="BO68" s="701"/>
      <c r="BP68" s="701"/>
      <c r="BQ68" s="701"/>
      <c r="BR68" s="705"/>
      <c r="BS68" s="701"/>
      <c r="BT68" s="701"/>
      <c r="BU68" s="701"/>
      <c r="BV68" s="701"/>
      <c r="BW68" s="701"/>
      <c r="BX68" s="701"/>
      <c r="BY68" s="701"/>
      <c r="BZ68" s="701"/>
      <c r="CA68" s="701"/>
      <c r="CB68" s="705"/>
      <c r="CC68" s="234"/>
      <c r="CD68" s="234"/>
      <c r="CE68" s="234"/>
      <c r="CF68" s="234"/>
      <c r="CG68" s="234"/>
      <c r="CH68" s="234"/>
    </row>
    <row r="69" spans="1:86" s="202" customFormat="1" ht="9.75" customHeight="1">
      <c r="A69" s="254" t="s">
        <v>390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7" t="s">
        <v>365</v>
      </c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37"/>
      <c r="AP69" s="706" t="s">
        <v>391</v>
      </c>
      <c r="AQ69" s="706"/>
      <c r="AR69" s="706"/>
      <c r="AS69" s="706"/>
      <c r="AT69" s="706"/>
      <c r="AU69" s="706"/>
      <c r="AV69" s="706"/>
      <c r="AW69" s="706"/>
      <c r="AX69" s="706"/>
      <c r="AY69" s="237" t="s">
        <v>375</v>
      </c>
      <c r="AZ69" s="255"/>
      <c r="BA69" s="237"/>
      <c r="BB69" s="237"/>
      <c r="BC69" s="237"/>
      <c r="BD69" s="237"/>
      <c r="BE69" s="237"/>
      <c r="BF69" s="237"/>
      <c r="BG69" s="237"/>
      <c r="BH69" s="255"/>
      <c r="BI69" s="237" t="s">
        <v>376</v>
      </c>
      <c r="BJ69" s="237"/>
      <c r="BK69" s="237"/>
      <c r="BL69" s="237"/>
      <c r="BM69" s="237"/>
      <c r="BN69" s="237"/>
      <c r="BO69" s="237"/>
      <c r="BP69" s="237"/>
      <c r="BQ69" s="237"/>
      <c r="BR69" s="237"/>
      <c r="BS69" s="235" t="s">
        <v>392</v>
      </c>
      <c r="BT69" s="235"/>
      <c r="BU69" s="238"/>
      <c r="BV69" s="236"/>
      <c r="BW69" s="236"/>
      <c r="BX69" s="236"/>
      <c r="BY69" s="236"/>
      <c r="BZ69" s="236"/>
      <c r="CA69" s="236"/>
      <c r="CB69" s="239"/>
      <c r="CC69" s="240"/>
      <c r="CD69" s="240"/>
      <c r="CE69" s="240"/>
      <c r="CF69" s="240"/>
      <c r="CG69" s="240"/>
      <c r="CH69" s="240"/>
    </row>
    <row r="70" spans="1:86" s="202" customFormat="1" ht="7.5" customHeight="1">
      <c r="A70" s="313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37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37"/>
      <c r="AP70" s="707"/>
      <c r="AQ70" s="707"/>
      <c r="AR70" s="707"/>
      <c r="AS70" s="707"/>
      <c r="AT70" s="707"/>
      <c r="AU70" s="707"/>
      <c r="AV70" s="707"/>
      <c r="AW70" s="707"/>
      <c r="AX70" s="707"/>
      <c r="AY70" s="700"/>
      <c r="AZ70" s="700"/>
      <c r="BA70" s="700"/>
      <c r="BB70" s="700"/>
      <c r="BC70" s="700"/>
      <c r="BD70" s="700"/>
      <c r="BE70" s="700"/>
      <c r="BF70" s="700"/>
      <c r="BG70" s="700"/>
      <c r="BH70" s="700"/>
      <c r="BI70" s="702"/>
      <c r="BJ70" s="700"/>
      <c r="BK70" s="700"/>
      <c r="BL70" s="700"/>
      <c r="BM70" s="700"/>
      <c r="BN70" s="700"/>
      <c r="BO70" s="700"/>
      <c r="BP70" s="700"/>
      <c r="BQ70" s="700"/>
      <c r="BR70" s="703"/>
      <c r="BS70" s="700"/>
      <c r="BT70" s="700"/>
      <c r="BU70" s="700"/>
      <c r="BV70" s="700"/>
      <c r="BW70" s="700"/>
      <c r="BX70" s="700"/>
      <c r="BY70" s="700"/>
      <c r="BZ70" s="700"/>
      <c r="CA70" s="700"/>
      <c r="CB70" s="703"/>
      <c r="CC70" s="240"/>
      <c r="CD70" s="240"/>
      <c r="CE70" s="240"/>
      <c r="CF70" s="240"/>
      <c r="CG70" s="240"/>
      <c r="CH70" s="240"/>
    </row>
    <row r="71" spans="1:86" s="202" customFormat="1" ht="12" customHeight="1">
      <c r="A71" s="214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3"/>
      <c r="AB71" s="206"/>
      <c r="AC71" s="198"/>
      <c r="AD71" s="198"/>
      <c r="AE71" s="198"/>
      <c r="AF71" s="212"/>
      <c r="AG71" s="212"/>
      <c r="AH71" s="212"/>
      <c r="AI71" s="212"/>
      <c r="AJ71" s="212"/>
      <c r="AK71" s="212"/>
      <c r="AL71" s="212"/>
      <c r="AM71" s="212"/>
      <c r="AN71" s="212"/>
      <c r="AO71" s="213"/>
      <c r="AP71" s="610"/>
      <c r="AQ71" s="611"/>
      <c r="AR71" s="611"/>
      <c r="AS71" s="611"/>
      <c r="AT71" s="611"/>
      <c r="AU71" s="611"/>
      <c r="AV71" s="611"/>
      <c r="AW71" s="611"/>
      <c r="AX71" s="612"/>
      <c r="AY71" s="701"/>
      <c r="AZ71" s="701"/>
      <c r="BA71" s="701"/>
      <c r="BB71" s="701"/>
      <c r="BC71" s="701"/>
      <c r="BD71" s="701"/>
      <c r="BE71" s="701"/>
      <c r="BF71" s="701"/>
      <c r="BG71" s="701"/>
      <c r="BH71" s="701"/>
      <c r="BI71" s="704"/>
      <c r="BJ71" s="701"/>
      <c r="BK71" s="701"/>
      <c r="BL71" s="701"/>
      <c r="BM71" s="701"/>
      <c r="BN71" s="701"/>
      <c r="BO71" s="701"/>
      <c r="BP71" s="701"/>
      <c r="BQ71" s="701"/>
      <c r="BR71" s="705"/>
      <c r="BS71" s="701"/>
      <c r="BT71" s="701"/>
      <c r="BU71" s="701"/>
      <c r="BV71" s="701"/>
      <c r="BW71" s="701"/>
      <c r="BX71" s="701"/>
      <c r="BY71" s="701"/>
      <c r="BZ71" s="701"/>
      <c r="CA71" s="701"/>
      <c r="CB71" s="705"/>
      <c r="CC71" s="234"/>
      <c r="CD71" s="234"/>
      <c r="CE71" s="234"/>
      <c r="CF71" s="234"/>
      <c r="CG71" s="234"/>
      <c r="CH71" s="234"/>
    </row>
    <row r="72" spans="1:86" s="202" customFormat="1" ht="9.75" customHeight="1">
      <c r="A72" s="254" t="s">
        <v>390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7" t="s">
        <v>365</v>
      </c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37"/>
      <c r="AP72" s="706" t="s">
        <v>391</v>
      </c>
      <c r="AQ72" s="706"/>
      <c r="AR72" s="706"/>
      <c r="AS72" s="706"/>
      <c r="AT72" s="706"/>
      <c r="AU72" s="706"/>
      <c r="AV72" s="706"/>
      <c r="AW72" s="706"/>
      <c r="AX72" s="706"/>
      <c r="AY72" s="237" t="s">
        <v>375</v>
      </c>
      <c r="AZ72" s="255"/>
      <c r="BA72" s="237"/>
      <c r="BB72" s="237"/>
      <c r="BC72" s="237"/>
      <c r="BD72" s="237"/>
      <c r="BE72" s="237"/>
      <c r="BF72" s="237"/>
      <c r="BG72" s="237"/>
      <c r="BH72" s="255"/>
      <c r="BI72" s="237" t="s">
        <v>376</v>
      </c>
      <c r="BJ72" s="237"/>
      <c r="BK72" s="237"/>
      <c r="BL72" s="237"/>
      <c r="BM72" s="237"/>
      <c r="BN72" s="237"/>
      <c r="BO72" s="237"/>
      <c r="BP72" s="237"/>
      <c r="BQ72" s="237"/>
      <c r="BR72" s="237"/>
      <c r="BS72" s="235" t="s">
        <v>392</v>
      </c>
      <c r="BT72" s="235"/>
      <c r="BU72" s="238"/>
      <c r="BV72" s="236"/>
      <c r="BW72" s="236"/>
      <c r="BX72" s="236"/>
      <c r="BY72" s="236"/>
      <c r="BZ72" s="236"/>
      <c r="CA72" s="236"/>
      <c r="CB72" s="239"/>
      <c r="CC72" s="240"/>
      <c r="CD72" s="240"/>
      <c r="CE72" s="240"/>
      <c r="CF72" s="240"/>
      <c r="CG72" s="240"/>
      <c r="CH72" s="240"/>
    </row>
    <row r="73" spans="1:86" s="202" customFormat="1" ht="7.5" customHeight="1">
      <c r="A73" s="313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37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37"/>
      <c r="AP73" s="707"/>
      <c r="AQ73" s="707"/>
      <c r="AR73" s="707"/>
      <c r="AS73" s="707"/>
      <c r="AT73" s="707"/>
      <c r="AU73" s="707"/>
      <c r="AV73" s="707"/>
      <c r="AW73" s="707"/>
      <c r="AX73" s="707"/>
      <c r="AY73" s="700"/>
      <c r="AZ73" s="700"/>
      <c r="BA73" s="700"/>
      <c r="BB73" s="700"/>
      <c r="BC73" s="700"/>
      <c r="BD73" s="700"/>
      <c r="BE73" s="700"/>
      <c r="BF73" s="700"/>
      <c r="BG73" s="700"/>
      <c r="BH73" s="700"/>
      <c r="BI73" s="702"/>
      <c r="BJ73" s="700"/>
      <c r="BK73" s="700"/>
      <c r="BL73" s="700"/>
      <c r="BM73" s="700"/>
      <c r="BN73" s="700"/>
      <c r="BO73" s="700"/>
      <c r="BP73" s="700"/>
      <c r="BQ73" s="700"/>
      <c r="BR73" s="703"/>
      <c r="BS73" s="700"/>
      <c r="BT73" s="700"/>
      <c r="BU73" s="700"/>
      <c r="BV73" s="700"/>
      <c r="BW73" s="700"/>
      <c r="BX73" s="700"/>
      <c r="BY73" s="700"/>
      <c r="BZ73" s="700"/>
      <c r="CA73" s="700"/>
      <c r="CB73" s="703"/>
      <c r="CC73" s="240"/>
      <c r="CD73" s="240"/>
      <c r="CE73" s="240"/>
      <c r="CF73" s="240"/>
      <c r="CG73" s="240"/>
      <c r="CH73" s="240"/>
    </row>
    <row r="74" spans="1:86" s="202" customFormat="1" ht="12" customHeight="1">
      <c r="A74" s="214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3"/>
      <c r="AB74" s="206"/>
      <c r="AC74" s="198"/>
      <c r="AD74" s="198"/>
      <c r="AE74" s="198"/>
      <c r="AF74" s="212"/>
      <c r="AG74" s="212"/>
      <c r="AH74" s="212"/>
      <c r="AI74" s="212"/>
      <c r="AJ74" s="212"/>
      <c r="AK74" s="212"/>
      <c r="AL74" s="212"/>
      <c r="AM74" s="212"/>
      <c r="AN74" s="212"/>
      <c r="AO74" s="213"/>
      <c r="AP74" s="610"/>
      <c r="AQ74" s="611"/>
      <c r="AR74" s="611"/>
      <c r="AS74" s="611"/>
      <c r="AT74" s="611"/>
      <c r="AU74" s="611"/>
      <c r="AV74" s="611"/>
      <c r="AW74" s="611"/>
      <c r="AX74" s="612"/>
      <c r="AY74" s="701"/>
      <c r="AZ74" s="701"/>
      <c r="BA74" s="701"/>
      <c r="BB74" s="701"/>
      <c r="BC74" s="701"/>
      <c r="BD74" s="701"/>
      <c r="BE74" s="701"/>
      <c r="BF74" s="701"/>
      <c r="BG74" s="701"/>
      <c r="BH74" s="701"/>
      <c r="BI74" s="704"/>
      <c r="BJ74" s="701"/>
      <c r="BK74" s="701"/>
      <c r="BL74" s="701"/>
      <c r="BM74" s="701"/>
      <c r="BN74" s="701"/>
      <c r="BO74" s="701"/>
      <c r="BP74" s="701"/>
      <c r="BQ74" s="701"/>
      <c r="BR74" s="705"/>
      <c r="BS74" s="701"/>
      <c r="BT74" s="701"/>
      <c r="BU74" s="701"/>
      <c r="BV74" s="701"/>
      <c r="BW74" s="701"/>
      <c r="BX74" s="701"/>
      <c r="BY74" s="701"/>
      <c r="BZ74" s="701"/>
      <c r="CA74" s="701"/>
      <c r="CB74" s="705"/>
      <c r="CC74" s="234"/>
      <c r="CD74" s="234"/>
      <c r="CE74" s="234"/>
      <c r="CF74" s="234"/>
      <c r="CG74" s="234"/>
      <c r="CH74" s="234"/>
    </row>
    <row r="75" spans="1:80" s="202" customFormat="1" ht="9.75" customHeight="1">
      <c r="A75" s="596" t="s">
        <v>387</v>
      </c>
      <c r="B75" s="597"/>
      <c r="C75" s="597"/>
      <c r="D75" s="597"/>
      <c r="E75" s="597"/>
      <c r="F75" s="597"/>
      <c r="G75" s="597"/>
      <c r="H75" s="597"/>
      <c r="I75" s="597"/>
      <c r="J75" s="597"/>
      <c r="K75" s="597"/>
      <c r="L75" s="597"/>
      <c r="M75" s="597"/>
      <c r="N75" s="597"/>
      <c r="O75" s="597"/>
      <c r="P75" s="597"/>
      <c r="Q75" s="597"/>
      <c r="R75" s="597"/>
      <c r="S75" s="597"/>
      <c r="T75" s="597"/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7"/>
      <c r="AL75" s="597"/>
      <c r="AM75" s="597"/>
      <c r="AN75" s="597"/>
      <c r="AO75" s="597"/>
      <c r="AP75" s="597"/>
      <c r="AQ75" s="597"/>
      <c r="AR75" s="597"/>
      <c r="AS75" s="597"/>
      <c r="AT75" s="597"/>
      <c r="AU75" s="597"/>
      <c r="AV75" s="597"/>
      <c r="AW75" s="597"/>
      <c r="AX75" s="597"/>
      <c r="AY75" s="597"/>
      <c r="AZ75" s="597"/>
      <c r="BA75" s="597"/>
      <c r="BB75" s="597"/>
      <c r="BC75" s="597"/>
      <c r="BD75" s="597"/>
      <c r="BE75" s="597"/>
      <c r="BF75" s="597"/>
      <c r="BG75" s="597"/>
      <c r="BH75" s="597"/>
      <c r="BI75" s="597"/>
      <c r="BJ75" s="597"/>
      <c r="BK75" s="597"/>
      <c r="BL75" s="597"/>
      <c r="BM75" s="597"/>
      <c r="BN75" s="597"/>
      <c r="BO75" s="597"/>
      <c r="BP75" s="597"/>
      <c r="BQ75" s="597"/>
      <c r="BR75" s="597"/>
      <c r="BS75" s="597"/>
      <c r="BT75" s="597"/>
      <c r="BU75" s="597"/>
      <c r="BV75" s="597"/>
      <c r="BW75" s="597"/>
      <c r="BX75" s="597"/>
      <c r="BY75" s="597"/>
      <c r="BZ75" s="597"/>
      <c r="CA75" s="597"/>
      <c r="CB75" s="598"/>
    </row>
    <row r="76" spans="1:80" ht="9.75" customHeight="1">
      <c r="A76" s="216" t="s">
        <v>388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 t="s">
        <v>465</v>
      </c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 t="s">
        <v>466</v>
      </c>
      <c r="BG76" s="203"/>
      <c r="BH76" s="203"/>
      <c r="BI76" s="203"/>
      <c r="BJ76" s="203"/>
      <c r="BK76" s="203"/>
      <c r="BL76" s="203"/>
      <c r="BM76" s="203"/>
      <c r="BN76" s="203"/>
      <c r="BO76" s="203"/>
      <c r="BP76" s="204"/>
      <c r="BQ76" s="204"/>
      <c r="BR76" s="204"/>
      <c r="BS76" s="204"/>
      <c r="BT76" s="205"/>
      <c r="BU76" s="227" t="s">
        <v>453</v>
      </c>
      <c r="BV76" s="204"/>
      <c r="BW76" s="204"/>
      <c r="BX76" s="204"/>
      <c r="BY76" s="204"/>
      <c r="BZ76" s="204"/>
      <c r="CA76" s="204"/>
      <c r="CB76" s="205"/>
    </row>
    <row r="77" spans="1:80" ht="1.5" customHeight="1">
      <c r="A77" s="232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32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32"/>
      <c r="BG77" s="218"/>
      <c r="BH77" s="218"/>
      <c r="BI77" s="218"/>
      <c r="BJ77" s="218"/>
      <c r="BK77" s="218"/>
      <c r="BL77" s="218"/>
      <c r="BM77" s="218"/>
      <c r="BN77" s="218"/>
      <c r="BO77" s="218"/>
      <c r="BP77" s="21"/>
      <c r="BQ77" s="21"/>
      <c r="BR77" s="21"/>
      <c r="BS77" s="21"/>
      <c r="BT77" s="217"/>
      <c r="BU77" s="21"/>
      <c r="BV77" s="21"/>
      <c r="BW77" s="21"/>
      <c r="BX77" s="21"/>
      <c r="BY77" s="21"/>
      <c r="BZ77" s="21"/>
      <c r="CA77" s="21"/>
      <c r="CB77" s="217"/>
    </row>
    <row r="78" spans="1:80" ht="16.5" customHeight="1">
      <c r="A78" s="607"/>
      <c r="B78" s="608"/>
      <c r="C78" s="608"/>
      <c r="D78" s="608"/>
      <c r="E78" s="608"/>
      <c r="F78" s="608"/>
      <c r="G78" s="608"/>
      <c r="H78" s="608"/>
      <c r="I78" s="608"/>
      <c r="J78" s="608"/>
      <c r="K78" s="608"/>
      <c r="L78" s="608"/>
      <c r="M78" s="608"/>
      <c r="N78" s="608"/>
      <c r="O78" s="608"/>
      <c r="P78" s="232"/>
      <c r="Q78" s="662"/>
      <c r="R78" s="663"/>
      <c r="S78" s="662"/>
      <c r="T78" s="663"/>
      <c r="U78" s="662"/>
      <c r="V78" s="663"/>
      <c r="W78" s="662"/>
      <c r="X78" s="663"/>
      <c r="Y78" s="659" t="s">
        <v>389</v>
      </c>
      <c r="Z78" s="661"/>
      <c r="AA78" s="659" t="s">
        <v>389</v>
      </c>
      <c r="AB78" s="661"/>
      <c r="AC78" s="659" t="s">
        <v>389</v>
      </c>
      <c r="AD78" s="661"/>
      <c r="AE78" s="659" t="s">
        <v>389</v>
      </c>
      <c r="AF78" s="661"/>
      <c r="AG78" s="659" t="s">
        <v>389</v>
      </c>
      <c r="AH78" s="661"/>
      <c r="AI78" s="659" t="s">
        <v>389</v>
      </c>
      <c r="AJ78" s="661"/>
      <c r="AK78" s="659" t="s">
        <v>389</v>
      </c>
      <c r="AL78" s="661"/>
      <c r="AM78" s="659" t="s">
        <v>389</v>
      </c>
      <c r="AN78" s="661"/>
      <c r="AO78" s="659" t="s">
        <v>389</v>
      </c>
      <c r="AP78" s="661"/>
      <c r="AQ78" s="659" t="s">
        <v>389</v>
      </c>
      <c r="AR78" s="661"/>
      <c r="AS78" s="659" t="s">
        <v>389</v>
      </c>
      <c r="AT78" s="661"/>
      <c r="AU78" s="659" t="s">
        <v>389</v>
      </c>
      <c r="AV78" s="661"/>
      <c r="AW78" s="662"/>
      <c r="AX78" s="663"/>
      <c r="AY78" s="662"/>
      <c r="AZ78" s="663"/>
      <c r="BA78" s="662"/>
      <c r="BB78" s="663"/>
      <c r="BC78" s="662"/>
      <c r="BD78" s="663"/>
      <c r="BE78" s="218"/>
      <c r="BF78" s="232"/>
      <c r="BG78" s="662"/>
      <c r="BH78" s="663"/>
      <c r="BI78" s="657" t="s">
        <v>454</v>
      </c>
      <c r="BJ78" s="658"/>
      <c r="BK78" s="658"/>
      <c r="BL78" s="658"/>
      <c r="BM78" s="659"/>
      <c r="BN78" s="660"/>
      <c r="BO78" s="660"/>
      <c r="BP78" s="660"/>
      <c r="BQ78" s="660"/>
      <c r="BR78" s="660"/>
      <c r="BS78" s="661"/>
      <c r="BT78" s="217"/>
      <c r="BU78" s="21"/>
      <c r="BV78" s="21"/>
      <c r="BW78" s="21"/>
      <c r="BX78" s="21"/>
      <c r="BY78" s="21"/>
      <c r="BZ78" s="21"/>
      <c r="CA78" s="21"/>
      <c r="CB78" s="217"/>
    </row>
    <row r="79" spans="1:80" ht="1.5" customHeight="1">
      <c r="A79" s="610"/>
      <c r="B79" s="611"/>
      <c r="C79" s="611"/>
      <c r="D79" s="611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211"/>
      <c r="Q79" s="209"/>
      <c r="R79" s="233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206"/>
      <c r="BG79" s="198"/>
      <c r="BH79" s="198"/>
      <c r="BI79" s="198"/>
      <c r="BJ79" s="198"/>
      <c r="BK79" s="198"/>
      <c r="BL79" s="198"/>
      <c r="BM79" s="198"/>
      <c r="BN79" s="198"/>
      <c r="BO79" s="198"/>
      <c r="BP79" s="209"/>
      <c r="BQ79" s="209"/>
      <c r="BR79" s="209"/>
      <c r="BS79" s="198"/>
      <c r="BT79" s="215"/>
      <c r="BU79" s="198"/>
      <c r="BV79" s="198"/>
      <c r="BW79" s="198"/>
      <c r="BX79" s="198"/>
      <c r="BY79" s="198"/>
      <c r="BZ79" s="198"/>
      <c r="CA79" s="198"/>
      <c r="CB79" s="215"/>
    </row>
    <row r="80" spans="1:80" ht="9.75" customHeight="1">
      <c r="A80" s="216" t="s">
        <v>388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 t="s">
        <v>465</v>
      </c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 t="s">
        <v>466</v>
      </c>
      <c r="BG80" s="203"/>
      <c r="BH80" s="203"/>
      <c r="BI80" s="203"/>
      <c r="BJ80" s="203"/>
      <c r="BK80" s="203"/>
      <c r="BL80" s="203"/>
      <c r="BM80" s="203"/>
      <c r="BN80" s="203"/>
      <c r="BO80" s="203"/>
      <c r="BP80" s="204"/>
      <c r="BQ80" s="204"/>
      <c r="BR80" s="204"/>
      <c r="BS80" s="204"/>
      <c r="BT80" s="205"/>
      <c r="BU80" s="227" t="s">
        <v>453</v>
      </c>
      <c r="BV80" s="204"/>
      <c r="BW80" s="204"/>
      <c r="BX80" s="204"/>
      <c r="BY80" s="204"/>
      <c r="BZ80" s="204"/>
      <c r="CA80" s="204"/>
      <c r="CB80" s="205"/>
    </row>
    <row r="81" spans="1:80" ht="1.5" customHeight="1">
      <c r="A81" s="232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32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32"/>
      <c r="BG81" s="218"/>
      <c r="BH81" s="218"/>
      <c r="BI81" s="218"/>
      <c r="BJ81" s="218"/>
      <c r="BK81" s="218"/>
      <c r="BL81" s="218"/>
      <c r="BM81" s="218"/>
      <c r="BN81" s="218"/>
      <c r="BO81" s="218"/>
      <c r="BP81" s="21"/>
      <c r="BQ81" s="21"/>
      <c r="BR81" s="21"/>
      <c r="BS81" s="21"/>
      <c r="BT81" s="217"/>
      <c r="BU81" s="21"/>
      <c r="BV81" s="21"/>
      <c r="BW81" s="21"/>
      <c r="BX81" s="21"/>
      <c r="BY81" s="21"/>
      <c r="BZ81" s="21"/>
      <c r="CA81" s="21"/>
      <c r="CB81" s="217"/>
    </row>
    <row r="82" spans="1:80" ht="16.5" customHeight="1">
      <c r="A82" s="607"/>
      <c r="B82" s="608"/>
      <c r="C82" s="608"/>
      <c r="D82" s="608"/>
      <c r="E82" s="608"/>
      <c r="F82" s="608"/>
      <c r="G82" s="608"/>
      <c r="H82" s="608"/>
      <c r="I82" s="608"/>
      <c r="J82" s="608"/>
      <c r="K82" s="608"/>
      <c r="L82" s="608"/>
      <c r="M82" s="608"/>
      <c r="N82" s="608"/>
      <c r="O82" s="608"/>
      <c r="P82" s="232"/>
      <c r="Q82" s="662"/>
      <c r="R82" s="663"/>
      <c r="S82" s="662"/>
      <c r="T82" s="663"/>
      <c r="U82" s="662"/>
      <c r="V82" s="663"/>
      <c r="W82" s="662"/>
      <c r="X82" s="663"/>
      <c r="Y82" s="659" t="s">
        <v>389</v>
      </c>
      <c r="Z82" s="661"/>
      <c r="AA82" s="659" t="s">
        <v>389</v>
      </c>
      <c r="AB82" s="661"/>
      <c r="AC82" s="659" t="s">
        <v>389</v>
      </c>
      <c r="AD82" s="661"/>
      <c r="AE82" s="659" t="s">
        <v>389</v>
      </c>
      <c r="AF82" s="661"/>
      <c r="AG82" s="659" t="s">
        <v>389</v>
      </c>
      <c r="AH82" s="661"/>
      <c r="AI82" s="659" t="s">
        <v>389</v>
      </c>
      <c r="AJ82" s="661"/>
      <c r="AK82" s="659" t="s">
        <v>389</v>
      </c>
      <c r="AL82" s="661"/>
      <c r="AM82" s="659" t="s">
        <v>389</v>
      </c>
      <c r="AN82" s="661"/>
      <c r="AO82" s="659" t="s">
        <v>389</v>
      </c>
      <c r="AP82" s="661"/>
      <c r="AQ82" s="659" t="s">
        <v>389</v>
      </c>
      <c r="AR82" s="661"/>
      <c r="AS82" s="659" t="s">
        <v>389</v>
      </c>
      <c r="AT82" s="661"/>
      <c r="AU82" s="659" t="s">
        <v>389</v>
      </c>
      <c r="AV82" s="661"/>
      <c r="AW82" s="662"/>
      <c r="AX82" s="663"/>
      <c r="AY82" s="662"/>
      <c r="AZ82" s="663"/>
      <c r="BA82" s="662"/>
      <c r="BB82" s="663"/>
      <c r="BC82" s="662"/>
      <c r="BD82" s="663"/>
      <c r="BE82" s="218"/>
      <c r="BF82" s="232"/>
      <c r="BG82" s="662"/>
      <c r="BH82" s="663"/>
      <c r="BI82" s="657" t="s">
        <v>454</v>
      </c>
      <c r="BJ82" s="658"/>
      <c r="BK82" s="658"/>
      <c r="BL82" s="658"/>
      <c r="BM82" s="659"/>
      <c r="BN82" s="660"/>
      <c r="BO82" s="660"/>
      <c r="BP82" s="660"/>
      <c r="BQ82" s="660"/>
      <c r="BR82" s="660"/>
      <c r="BS82" s="661"/>
      <c r="BT82" s="217"/>
      <c r="BU82" s="21"/>
      <c r="BV82" s="21"/>
      <c r="BW82" s="21"/>
      <c r="BX82" s="21"/>
      <c r="BY82" s="21"/>
      <c r="BZ82" s="21"/>
      <c r="CA82" s="21"/>
      <c r="CB82" s="217"/>
    </row>
    <row r="83" spans="1:80" ht="1.5" customHeight="1">
      <c r="A83" s="610"/>
      <c r="B83" s="611"/>
      <c r="C83" s="611"/>
      <c r="D83" s="611"/>
      <c r="E83" s="611"/>
      <c r="F83" s="611"/>
      <c r="G83" s="611"/>
      <c r="H83" s="611"/>
      <c r="I83" s="611"/>
      <c r="J83" s="611"/>
      <c r="K83" s="611"/>
      <c r="L83" s="611"/>
      <c r="M83" s="611"/>
      <c r="N83" s="611"/>
      <c r="O83" s="611"/>
      <c r="P83" s="211"/>
      <c r="Q83" s="209"/>
      <c r="R83" s="233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206"/>
      <c r="BG83" s="198"/>
      <c r="BH83" s="198"/>
      <c r="BI83" s="198"/>
      <c r="BJ83" s="198"/>
      <c r="BK83" s="198"/>
      <c r="BL83" s="198"/>
      <c r="BM83" s="198"/>
      <c r="BN83" s="198"/>
      <c r="BO83" s="198"/>
      <c r="BP83" s="209"/>
      <c r="BQ83" s="209"/>
      <c r="BR83" s="209"/>
      <c r="BS83" s="198"/>
      <c r="BT83" s="215"/>
      <c r="BU83" s="198"/>
      <c r="BV83" s="198"/>
      <c r="BW83" s="198"/>
      <c r="BX83" s="198"/>
      <c r="BY83" s="198"/>
      <c r="BZ83" s="198"/>
      <c r="CA83" s="198"/>
      <c r="CB83" s="215"/>
    </row>
    <row r="84" spans="1:80" ht="9.75" customHeight="1">
      <c r="A84" s="216" t="s">
        <v>388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 t="s">
        <v>465</v>
      </c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 t="s">
        <v>466</v>
      </c>
      <c r="BG84" s="203"/>
      <c r="BH84" s="203"/>
      <c r="BI84" s="203"/>
      <c r="BJ84" s="203"/>
      <c r="BK84" s="203"/>
      <c r="BL84" s="203"/>
      <c r="BM84" s="203"/>
      <c r="BN84" s="203"/>
      <c r="BO84" s="203"/>
      <c r="BP84" s="204"/>
      <c r="BQ84" s="204"/>
      <c r="BR84" s="204"/>
      <c r="BS84" s="204"/>
      <c r="BT84" s="205"/>
      <c r="BU84" s="227" t="s">
        <v>453</v>
      </c>
      <c r="BV84" s="204"/>
      <c r="BW84" s="204"/>
      <c r="BX84" s="204"/>
      <c r="BY84" s="204"/>
      <c r="BZ84" s="204"/>
      <c r="CA84" s="204"/>
      <c r="CB84" s="205"/>
    </row>
    <row r="85" spans="1:80" ht="1.5" customHeight="1">
      <c r="A85" s="232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32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32"/>
      <c r="BG85" s="218"/>
      <c r="BH85" s="218"/>
      <c r="BI85" s="218"/>
      <c r="BJ85" s="218"/>
      <c r="BK85" s="218"/>
      <c r="BL85" s="218"/>
      <c r="BM85" s="218"/>
      <c r="BN85" s="218"/>
      <c r="BO85" s="218"/>
      <c r="BP85" s="21"/>
      <c r="BQ85" s="21"/>
      <c r="BR85" s="21"/>
      <c r="BS85" s="21"/>
      <c r="BT85" s="217"/>
      <c r="BU85" s="21"/>
      <c r="BV85" s="21"/>
      <c r="BW85" s="21"/>
      <c r="BX85" s="21"/>
      <c r="BY85" s="21"/>
      <c r="BZ85" s="21"/>
      <c r="CA85" s="21"/>
      <c r="CB85" s="217"/>
    </row>
    <row r="86" spans="1:80" ht="16.5" customHeight="1">
      <c r="A86" s="607"/>
      <c r="B86" s="608"/>
      <c r="C86" s="608"/>
      <c r="D86" s="608"/>
      <c r="E86" s="608"/>
      <c r="F86" s="608"/>
      <c r="G86" s="608"/>
      <c r="H86" s="608"/>
      <c r="I86" s="608"/>
      <c r="J86" s="608"/>
      <c r="K86" s="608"/>
      <c r="L86" s="608"/>
      <c r="M86" s="608"/>
      <c r="N86" s="608"/>
      <c r="O86" s="608"/>
      <c r="P86" s="232"/>
      <c r="Q86" s="662"/>
      <c r="R86" s="663"/>
      <c r="S86" s="662"/>
      <c r="T86" s="663"/>
      <c r="U86" s="662"/>
      <c r="V86" s="663"/>
      <c r="W86" s="662"/>
      <c r="X86" s="663"/>
      <c r="Y86" s="659" t="s">
        <v>389</v>
      </c>
      <c r="Z86" s="661"/>
      <c r="AA86" s="659" t="s">
        <v>389</v>
      </c>
      <c r="AB86" s="661"/>
      <c r="AC86" s="659" t="s">
        <v>389</v>
      </c>
      <c r="AD86" s="661"/>
      <c r="AE86" s="659" t="s">
        <v>389</v>
      </c>
      <c r="AF86" s="661"/>
      <c r="AG86" s="659" t="s">
        <v>389</v>
      </c>
      <c r="AH86" s="661"/>
      <c r="AI86" s="659" t="s">
        <v>389</v>
      </c>
      <c r="AJ86" s="661"/>
      <c r="AK86" s="659" t="s">
        <v>389</v>
      </c>
      <c r="AL86" s="661"/>
      <c r="AM86" s="659" t="s">
        <v>389</v>
      </c>
      <c r="AN86" s="661"/>
      <c r="AO86" s="659" t="s">
        <v>389</v>
      </c>
      <c r="AP86" s="661"/>
      <c r="AQ86" s="659" t="s">
        <v>389</v>
      </c>
      <c r="AR86" s="661"/>
      <c r="AS86" s="659" t="s">
        <v>389</v>
      </c>
      <c r="AT86" s="661"/>
      <c r="AU86" s="659" t="s">
        <v>389</v>
      </c>
      <c r="AV86" s="661"/>
      <c r="AW86" s="662"/>
      <c r="AX86" s="663"/>
      <c r="AY86" s="662"/>
      <c r="AZ86" s="663"/>
      <c r="BA86" s="662"/>
      <c r="BB86" s="663"/>
      <c r="BC86" s="662"/>
      <c r="BD86" s="663"/>
      <c r="BE86" s="218"/>
      <c r="BF86" s="232"/>
      <c r="BG86" s="662"/>
      <c r="BH86" s="663"/>
      <c r="BI86" s="657" t="s">
        <v>454</v>
      </c>
      <c r="BJ86" s="658"/>
      <c r="BK86" s="658"/>
      <c r="BL86" s="658"/>
      <c r="BM86" s="659"/>
      <c r="BN86" s="660"/>
      <c r="BO86" s="660"/>
      <c r="BP86" s="660"/>
      <c r="BQ86" s="660"/>
      <c r="BR86" s="660"/>
      <c r="BS86" s="661"/>
      <c r="BT86" s="217"/>
      <c r="BU86" s="21"/>
      <c r="BV86" s="21"/>
      <c r="BW86" s="21"/>
      <c r="BX86" s="21"/>
      <c r="BY86" s="21"/>
      <c r="BZ86" s="21"/>
      <c r="CA86" s="21"/>
      <c r="CB86" s="217"/>
    </row>
    <row r="87" spans="1:80" ht="1.5" customHeight="1">
      <c r="A87" s="610"/>
      <c r="B87" s="611"/>
      <c r="C87" s="611"/>
      <c r="D87" s="611"/>
      <c r="E87" s="611"/>
      <c r="F87" s="611"/>
      <c r="G87" s="611"/>
      <c r="H87" s="611"/>
      <c r="I87" s="611"/>
      <c r="J87" s="611"/>
      <c r="K87" s="611"/>
      <c r="L87" s="611"/>
      <c r="M87" s="611"/>
      <c r="N87" s="611"/>
      <c r="O87" s="611"/>
      <c r="P87" s="211"/>
      <c r="Q87" s="209"/>
      <c r="R87" s="233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206"/>
      <c r="BG87" s="198"/>
      <c r="BH87" s="198"/>
      <c r="BI87" s="198"/>
      <c r="BJ87" s="198"/>
      <c r="BK87" s="198"/>
      <c r="BL87" s="198"/>
      <c r="BM87" s="198"/>
      <c r="BN87" s="198"/>
      <c r="BO87" s="198"/>
      <c r="BP87" s="209"/>
      <c r="BQ87" s="209"/>
      <c r="BR87" s="209"/>
      <c r="BS87" s="198"/>
      <c r="BT87" s="215"/>
      <c r="BU87" s="198"/>
      <c r="BV87" s="198"/>
      <c r="BW87" s="198"/>
      <c r="BX87" s="198"/>
      <c r="BY87" s="198"/>
      <c r="BZ87" s="198"/>
      <c r="CA87" s="198"/>
      <c r="CB87" s="215"/>
    </row>
    <row r="88" spans="1:81" s="202" customFormat="1" ht="9.75" customHeight="1">
      <c r="A88" s="714" t="s">
        <v>396</v>
      </c>
      <c r="B88" s="715"/>
      <c r="C88" s="715"/>
      <c r="D88" s="715"/>
      <c r="E88" s="715"/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5"/>
      <c r="BF88" s="715"/>
      <c r="BG88" s="715"/>
      <c r="BH88" s="715"/>
      <c r="BI88" s="715"/>
      <c r="BJ88" s="715"/>
      <c r="BK88" s="715"/>
      <c r="BL88" s="715"/>
      <c r="BM88" s="715"/>
      <c r="BN88" s="715"/>
      <c r="BO88" s="715"/>
      <c r="BP88" s="715"/>
      <c r="BQ88" s="715"/>
      <c r="BR88" s="715"/>
      <c r="BS88" s="715"/>
      <c r="BT88" s="715"/>
      <c r="BU88" s="715"/>
      <c r="BV88" s="715"/>
      <c r="BW88" s="715"/>
      <c r="BX88" s="715"/>
      <c r="BY88" s="715"/>
      <c r="BZ88" s="715"/>
      <c r="CA88" s="715"/>
      <c r="CB88" s="716"/>
      <c r="CC88" s="257"/>
    </row>
    <row r="89" spans="1:81" ht="9.75" customHeight="1">
      <c r="A89" s="216" t="s">
        <v>388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16" t="s">
        <v>397</v>
      </c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 t="s">
        <v>398</v>
      </c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16" t="s">
        <v>399</v>
      </c>
      <c r="BT89" s="203"/>
      <c r="BU89" s="277"/>
      <c r="BV89" s="277"/>
      <c r="BW89" s="277"/>
      <c r="BX89" s="277"/>
      <c r="BY89" s="277"/>
      <c r="BZ89" s="203"/>
      <c r="CA89" s="277"/>
      <c r="CB89" s="278"/>
      <c r="CC89" s="257"/>
    </row>
    <row r="90" spans="1:80" ht="1.5" customHeight="1">
      <c r="A90" s="232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32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32"/>
      <c r="BG90" s="218"/>
      <c r="BH90" s="218"/>
      <c r="BI90" s="218"/>
      <c r="BJ90" s="218"/>
      <c r="BK90" s="218"/>
      <c r="BL90" s="218"/>
      <c r="BM90" s="218"/>
      <c r="BN90" s="279"/>
      <c r="BO90" s="218"/>
      <c r="BP90" s="218"/>
      <c r="BQ90" s="218"/>
      <c r="BR90" s="218"/>
      <c r="BS90" s="232"/>
      <c r="BT90" s="218"/>
      <c r="BU90" s="279"/>
      <c r="BV90" s="279"/>
      <c r="BW90" s="279"/>
      <c r="BX90" s="279"/>
      <c r="BY90" s="279"/>
      <c r="BZ90" s="279"/>
      <c r="CA90" s="279"/>
      <c r="CB90" s="280"/>
    </row>
    <row r="91" spans="1:80" ht="12.75">
      <c r="A91" s="242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69"/>
      <c r="X91" s="232"/>
      <c r="Y91" s="605"/>
      <c r="Z91" s="606"/>
      <c r="AA91" s="605"/>
      <c r="AB91" s="606"/>
      <c r="AC91" s="605"/>
      <c r="AD91" s="606"/>
      <c r="AE91" s="605"/>
      <c r="AF91" s="606"/>
      <c r="AG91" s="645" t="s">
        <v>389</v>
      </c>
      <c r="AH91" s="646"/>
      <c r="AI91" s="645" t="s">
        <v>389</v>
      </c>
      <c r="AJ91" s="646"/>
      <c r="AK91" s="645" t="s">
        <v>389</v>
      </c>
      <c r="AL91" s="646"/>
      <c r="AM91" s="645" t="s">
        <v>389</v>
      </c>
      <c r="AN91" s="646"/>
      <c r="AO91" s="645" t="s">
        <v>389</v>
      </c>
      <c r="AP91" s="646"/>
      <c r="AQ91" s="645" t="s">
        <v>389</v>
      </c>
      <c r="AR91" s="646"/>
      <c r="AS91" s="645" t="s">
        <v>389</v>
      </c>
      <c r="AT91" s="646"/>
      <c r="AU91" s="645" t="s">
        <v>389</v>
      </c>
      <c r="AV91" s="646"/>
      <c r="AW91" s="605"/>
      <c r="AX91" s="606"/>
      <c r="AY91" s="605"/>
      <c r="AZ91" s="606"/>
      <c r="BA91" s="605"/>
      <c r="BB91" s="606"/>
      <c r="BC91" s="605"/>
      <c r="BD91" s="606"/>
      <c r="BE91" s="281"/>
      <c r="BF91" s="607"/>
      <c r="BG91" s="608"/>
      <c r="BH91" s="608"/>
      <c r="BI91" s="608"/>
      <c r="BJ91" s="608"/>
      <c r="BK91" s="608"/>
      <c r="BL91" s="608"/>
      <c r="BM91" s="608"/>
      <c r="BN91" s="608"/>
      <c r="BO91" s="608"/>
      <c r="BP91" s="608"/>
      <c r="BQ91" s="608"/>
      <c r="BR91" s="609"/>
      <c r="BS91" s="607"/>
      <c r="BT91" s="608"/>
      <c r="BU91" s="608"/>
      <c r="BV91" s="608"/>
      <c r="BW91" s="608"/>
      <c r="BX91" s="608"/>
      <c r="BY91" s="608"/>
      <c r="BZ91" s="608"/>
      <c r="CA91" s="608"/>
      <c r="CB91" s="609"/>
    </row>
    <row r="92" spans="1:80" ht="1.5" customHeight="1">
      <c r="A92" s="214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3"/>
      <c r="X92" s="211"/>
      <c r="Y92" s="209"/>
      <c r="Z92" s="233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82"/>
      <c r="BC92" s="282"/>
      <c r="BD92" s="282"/>
      <c r="BE92" s="282"/>
      <c r="BF92" s="610"/>
      <c r="BG92" s="611"/>
      <c r="BH92" s="611"/>
      <c r="BI92" s="611"/>
      <c r="BJ92" s="611"/>
      <c r="BK92" s="611"/>
      <c r="BL92" s="611"/>
      <c r="BM92" s="611"/>
      <c r="BN92" s="611"/>
      <c r="BO92" s="611"/>
      <c r="BP92" s="611"/>
      <c r="BQ92" s="611"/>
      <c r="BR92" s="612"/>
      <c r="BS92" s="610"/>
      <c r="BT92" s="611"/>
      <c r="BU92" s="611"/>
      <c r="BV92" s="611"/>
      <c r="BW92" s="611"/>
      <c r="BX92" s="611"/>
      <c r="BY92" s="611"/>
      <c r="BZ92" s="611"/>
      <c r="CA92" s="611"/>
      <c r="CB92" s="612"/>
    </row>
    <row r="93" spans="1:80" ht="9.75" customHeight="1">
      <c r="A93" s="216" t="s">
        <v>388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16" t="s">
        <v>397</v>
      </c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 t="s">
        <v>398</v>
      </c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16" t="s">
        <v>399</v>
      </c>
      <c r="BT93" s="203"/>
      <c r="BU93" s="277"/>
      <c r="BV93" s="277"/>
      <c r="BW93" s="277"/>
      <c r="BX93" s="277"/>
      <c r="BY93" s="277"/>
      <c r="BZ93" s="203"/>
      <c r="CA93" s="277"/>
      <c r="CB93" s="278"/>
    </row>
    <row r="94" spans="1:80" ht="1.5" customHeight="1">
      <c r="A94" s="232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32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32"/>
      <c r="BG94" s="218"/>
      <c r="BH94" s="218"/>
      <c r="BI94" s="218"/>
      <c r="BJ94" s="218"/>
      <c r="BK94" s="218"/>
      <c r="BL94" s="218"/>
      <c r="BM94" s="218"/>
      <c r="BN94" s="279"/>
      <c r="BO94" s="218"/>
      <c r="BP94" s="218"/>
      <c r="BQ94" s="218"/>
      <c r="BR94" s="218"/>
      <c r="BS94" s="232"/>
      <c r="BT94" s="218"/>
      <c r="BU94" s="279"/>
      <c r="BV94" s="279"/>
      <c r="BW94" s="279"/>
      <c r="BX94" s="279"/>
      <c r="BY94" s="279"/>
      <c r="BZ94" s="279"/>
      <c r="CA94" s="279"/>
      <c r="CB94" s="280"/>
    </row>
    <row r="95" spans="1:80" ht="12.75">
      <c r="A95" s="242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69"/>
      <c r="X95" s="232"/>
      <c r="Y95" s="605"/>
      <c r="Z95" s="606"/>
      <c r="AA95" s="605"/>
      <c r="AB95" s="606"/>
      <c r="AC95" s="605"/>
      <c r="AD95" s="606"/>
      <c r="AE95" s="605"/>
      <c r="AF95" s="606"/>
      <c r="AG95" s="645" t="s">
        <v>389</v>
      </c>
      <c r="AH95" s="646"/>
      <c r="AI95" s="645" t="s">
        <v>389</v>
      </c>
      <c r="AJ95" s="646"/>
      <c r="AK95" s="645" t="s">
        <v>389</v>
      </c>
      <c r="AL95" s="646"/>
      <c r="AM95" s="645" t="s">
        <v>389</v>
      </c>
      <c r="AN95" s="646"/>
      <c r="AO95" s="645" t="s">
        <v>389</v>
      </c>
      <c r="AP95" s="646"/>
      <c r="AQ95" s="645" t="s">
        <v>389</v>
      </c>
      <c r="AR95" s="646"/>
      <c r="AS95" s="645" t="s">
        <v>389</v>
      </c>
      <c r="AT95" s="646"/>
      <c r="AU95" s="645" t="s">
        <v>389</v>
      </c>
      <c r="AV95" s="646"/>
      <c r="AW95" s="605"/>
      <c r="AX95" s="606"/>
      <c r="AY95" s="605"/>
      <c r="AZ95" s="606"/>
      <c r="BA95" s="605"/>
      <c r="BB95" s="606"/>
      <c r="BC95" s="605"/>
      <c r="BD95" s="606"/>
      <c r="BE95" s="281"/>
      <c r="BF95" s="607"/>
      <c r="BG95" s="608"/>
      <c r="BH95" s="608"/>
      <c r="BI95" s="608"/>
      <c r="BJ95" s="608"/>
      <c r="BK95" s="608"/>
      <c r="BL95" s="608"/>
      <c r="BM95" s="608"/>
      <c r="BN95" s="608"/>
      <c r="BO95" s="608"/>
      <c r="BP95" s="608"/>
      <c r="BQ95" s="608"/>
      <c r="BR95" s="609"/>
      <c r="BS95" s="607"/>
      <c r="BT95" s="608"/>
      <c r="BU95" s="608"/>
      <c r="BV95" s="608"/>
      <c r="BW95" s="608"/>
      <c r="BX95" s="608"/>
      <c r="BY95" s="608"/>
      <c r="BZ95" s="608"/>
      <c r="CA95" s="608"/>
      <c r="CB95" s="609"/>
    </row>
    <row r="96" spans="1:80" ht="1.5" customHeight="1">
      <c r="A96" s="214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3"/>
      <c r="X96" s="211"/>
      <c r="Y96" s="209"/>
      <c r="Z96" s="233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82"/>
      <c r="BC96" s="282"/>
      <c r="BD96" s="282"/>
      <c r="BE96" s="282"/>
      <c r="BF96" s="610"/>
      <c r="BG96" s="611"/>
      <c r="BH96" s="611"/>
      <c r="BI96" s="611"/>
      <c r="BJ96" s="611"/>
      <c r="BK96" s="611"/>
      <c r="BL96" s="611"/>
      <c r="BM96" s="611"/>
      <c r="BN96" s="611"/>
      <c r="BO96" s="611"/>
      <c r="BP96" s="611"/>
      <c r="BQ96" s="611"/>
      <c r="BR96" s="612"/>
      <c r="BS96" s="610"/>
      <c r="BT96" s="611"/>
      <c r="BU96" s="611"/>
      <c r="BV96" s="611"/>
      <c r="BW96" s="611"/>
      <c r="BX96" s="611"/>
      <c r="BY96" s="611"/>
      <c r="BZ96" s="611"/>
      <c r="CA96" s="611"/>
      <c r="CB96" s="612"/>
    </row>
    <row r="97" spans="1:80" ht="9.75" customHeight="1">
      <c r="A97" s="216" t="s">
        <v>388</v>
      </c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16" t="s">
        <v>397</v>
      </c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 t="s">
        <v>398</v>
      </c>
      <c r="BG97" s="203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216" t="s">
        <v>399</v>
      </c>
      <c r="BT97" s="203"/>
      <c r="BU97" s="277"/>
      <c r="BV97" s="277"/>
      <c r="BW97" s="277"/>
      <c r="BX97" s="277"/>
      <c r="BY97" s="277"/>
      <c r="BZ97" s="203"/>
      <c r="CA97" s="277"/>
      <c r="CB97" s="278"/>
    </row>
    <row r="98" spans="1:80" ht="1.5" customHeight="1">
      <c r="A98" s="232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32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32"/>
      <c r="BG98" s="218"/>
      <c r="BH98" s="218"/>
      <c r="BI98" s="218"/>
      <c r="BJ98" s="218"/>
      <c r="BK98" s="218"/>
      <c r="BL98" s="218"/>
      <c r="BM98" s="218"/>
      <c r="BN98" s="279"/>
      <c r="BO98" s="218"/>
      <c r="BP98" s="218"/>
      <c r="BQ98" s="218"/>
      <c r="BR98" s="218"/>
      <c r="BS98" s="232"/>
      <c r="BT98" s="218"/>
      <c r="BU98" s="279"/>
      <c r="BV98" s="279"/>
      <c r="BW98" s="279"/>
      <c r="BX98" s="279"/>
      <c r="BY98" s="279"/>
      <c r="BZ98" s="279"/>
      <c r="CA98" s="279"/>
      <c r="CB98" s="280"/>
    </row>
    <row r="99" spans="1:80" ht="12.75">
      <c r="A99" s="242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69"/>
      <c r="X99" s="232"/>
      <c r="Y99" s="605"/>
      <c r="Z99" s="606"/>
      <c r="AA99" s="605"/>
      <c r="AB99" s="606"/>
      <c r="AC99" s="605"/>
      <c r="AD99" s="606"/>
      <c r="AE99" s="605"/>
      <c r="AF99" s="606"/>
      <c r="AG99" s="645" t="s">
        <v>389</v>
      </c>
      <c r="AH99" s="646"/>
      <c r="AI99" s="645" t="s">
        <v>389</v>
      </c>
      <c r="AJ99" s="646"/>
      <c r="AK99" s="645" t="s">
        <v>389</v>
      </c>
      <c r="AL99" s="646"/>
      <c r="AM99" s="645" t="s">
        <v>389</v>
      </c>
      <c r="AN99" s="646"/>
      <c r="AO99" s="645" t="s">
        <v>389</v>
      </c>
      <c r="AP99" s="646"/>
      <c r="AQ99" s="645" t="s">
        <v>389</v>
      </c>
      <c r="AR99" s="646"/>
      <c r="AS99" s="645" t="s">
        <v>389</v>
      </c>
      <c r="AT99" s="646"/>
      <c r="AU99" s="645" t="s">
        <v>389</v>
      </c>
      <c r="AV99" s="646"/>
      <c r="AW99" s="605"/>
      <c r="AX99" s="606"/>
      <c r="AY99" s="605"/>
      <c r="AZ99" s="606"/>
      <c r="BA99" s="605"/>
      <c r="BB99" s="606"/>
      <c r="BC99" s="605"/>
      <c r="BD99" s="606"/>
      <c r="BE99" s="281"/>
      <c r="BF99" s="607"/>
      <c r="BG99" s="608"/>
      <c r="BH99" s="608"/>
      <c r="BI99" s="608"/>
      <c r="BJ99" s="608"/>
      <c r="BK99" s="608"/>
      <c r="BL99" s="608"/>
      <c r="BM99" s="608"/>
      <c r="BN99" s="608"/>
      <c r="BO99" s="608"/>
      <c r="BP99" s="608"/>
      <c r="BQ99" s="608"/>
      <c r="BR99" s="609"/>
      <c r="BS99" s="607"/>
      <c r="BT99" s="608"/>
      <c r="BU99" s="608"/>
      <c r="BV99" s="608"/>
      <c r="BW99" s="608"/>
      <c r="BX99" s="608"/>
      <c r="BY99" s="608"/>
      <c r="BZ99" s="608"/>
      <c r="CA99" s="608"/>
      <c r="CB99" s="609"/>
    </row>
    <row r="100" spans="1:80" ht="1.5" customHeight="1">
      <c r="A100" s="214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3"/>
      <c r="X100" s="211"/>
      <c r="Y100" s="209"/>
      <c r="Z100" s="233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82"/>
      <c r="BC100" s="282"/>
      <c r="BD100" s="282"/>
      <c r="BE100" s="282"/>
      <c r="BF100" s="610"/>
      <c r="BG100" s="611"/>
      <c r="BH100" s="611"/>
      <c r="BI100" s="611"/>
      <c r="BJ100" s="611"/>
      <c r="BK100" s="611"/>
      <c r="BL100" s="611"/>
      <c r="BM100" s="611"/>
      <c r="BN100" s="611"/>
      <c r="BO100" s="611"/>
      <c r="BP100" s="611"/>
      <c r="BQ100" s="611"/>
      <c r="BR100" s="612"/>
      <c r="BS100" s="610"/>
      <c r="BT100" s="611"/>
      <c r="BU100" s="611"/>
      <c r="BV100" s="611"/>
      <c r="BW100" s="611"/>
      <c r="BX100" s="611"/>
      <c r="BY100" s="611"/>
      <c r="BZ100" s="611"/>
      <c r="CA100" s="611"/>
      <c r="CB100" s="612"/>
    </row>
    <row r="101" spans="1:80" ht="9.75" customHeight="1">
      <c r="A101" s="593" t="s">
        <v>494</v>
      </c>
      <c r="B101" s="594"/>
      <c r="C101" s="594"/>
      <c r="D101" s="594"/>
      <c r="E101" s="594"/>
      <c r="F101" s="594"/>
      <c r="G101" s="594"/>
      <c r="H101" s="594"/>
      <c r="I101" s="594"/>
      <c r="J101" s="594"/>
      <c r="K101" s="594"/>
      <c r="L101" s="594"/>
      <c r="M101" s="594"/>
      <c r="N101" s="594"/>
      <c r="O101" s="594"/>
      <c r="P101" s="594"/>
      <c r="Q101" s="594"/>
      <c r="R101" s="594"/>
      <c r="S101" s="594"/>
      <c r="T101" s="594"/>
      <c r="U101" s="594"/>
      <c r="V101" s="594"/>
      <c r="W101" s="594"/>
      <c r="X101" s="594"/>
      <c r="Y101" s="594"/>
      <c r="Z101" s="594"/>
      <c r="AA101" s="594"/>
      <c r="AB101" s="594"/>
      <c r="AC101" s="594"/>
      <c r="AD101" s="594"/>
      <c r="AE101" s="594"/>
      <c r="AF101" s="594"/>
      <c r="AG101" s="594"/>
      <c r="AH101" s="594"/>
      <c r="AI101" s="594"/>
      <c r="AJ101" s="594"/>
      <c r="AK101" s="594"/>
      <c r="AL101" s="594"/>
      <c r="AM101" s="594"/>
      <c r="AN101" s="594"/>
      <c r="AO101" s="594"/>
      <c r="AP101" s="594"/>
      <c r="AQ101" s="594"/>
      <c r="AR101" s="594"/>
      <c r="AS101" s="594"/>
      <c r="AT101" s="594"/>
      <c r="AU101" s="594"/>
      <c r="AV101" s="594"/>
      <c r="AW101" s="594"/>
      <c r="AX101" s="594"/>
      <c r="AY101" s="594"/>
      <c r="AZ101" s="594"/>
      <c r="BA101" s="594"/>
      <c r="BB101" s="594"/>
      <c r="BC101" s="594"/>
      <c r="BD101" s="594"/>
      <c r="BE101" s="594"/>
      <c r="BF101" s="594"/>
      <c r="BG101" s="594"/>
      <c r="BH101" s="594"/>
      <c r="BI101" s="594"/>
      <c r="BJ101" s="594"/>
      <c r="BK101" s="594"/>
      <c r="BL101" s="594"/>
      <c r="BM101" s="594"/>
      <c r="BN101" s="594"/>
      <c r="BO101" s="594"/>
      <c r="BP101" s="594"/>
      <c r="BQ101" s="594"/>
      <c r="BR101" s="594"/>
      <c r="BS101" s="594"/>
      <c r="BT101" s="594"/>
      <c r="BU101" s="594"/>
      <c r="BV101" s="594"/>
      <c r="BW101" s="594"/>
      <c r="BX101" s="594"/>
      <c r="BY101" s="594"/>
      <c r="BZ101" s="594"/>
      <c r="CA101" s="594"/>
      <c r="CB101" s="595"/>
    </row>
    <row r="102" spans="1:80" ht="12.75">
      <c r="A102" s="590" t="s">
        <v>489</v>
      </c>
      <c r="B102" s="591"/>
      <c r="C102" s="591"/>
      <c r="D102" s="591"/>
      <c r="E102" s="591"/>
      <c r="F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2"/>
      <c r="AA102" s="648"/>
      <c r="AB102" s="649"/>
      <c r="AC102" s="649"/>
      <c r="AD102" s="649"/>
      <c r="AE102" s="649"/>
      <c r="AF102" s="649"/>
      <c r="AG102" s="649"/>
      <c r="AH102" s="649"/>
      <c r="AI102" s="649"/>
      <c r="AJ102" s="649"/>
      <c r="AK102" s="649"/>
      <c r="AL102" s="649"/>
      <c r="AM102" s="650"/>
      <c r="AN102" s="590" t="s">
        <v>404</v>
      </c>
      <c r="AO102" s="591"/>
      <c r="AP102" s="591"/>
      <c r="AQ102" s="591"/>
      <c r="AR102" s="591"/>
      <c r="AS102" s="591"/>
      <c r="AT102" s="591"/>
      <c r="AU102" s="591"/>
      <c r="AV102" s="591"/>
      <c r="AW102" s="591"/>
      <c r="AX102" s="591"/>
      <c r="AY102" s="591"/>
      <c r="AZ102" s="591"/>
      <c r="BA102" s="591"/>
      <c r="BB102" s="591"/>
      <c r="BC102" s="591"/>
      <c r="BD102" s="591"/>
      <c r="BE102" s="591"/>
      <c r="BF102" s="591"/>
      <c r="BG102" s="591"/>
      <c r="BH102" s="591"/>
      <c r="BI102" s="591"/>
      <c r="BJ102" s="591"/>
      <c r="BK102" s="591"/>
      <c r="BL102" s="591"/>
      <c r="BM102" s="591"/>
      <c r="BN102" s="591"/>
      <c r="BO102" s="592"/>
      <c r="BP102" s="627"/>
      <c r="BQ102" s="628"/>
      <c r="BR102" s="628"/>
      <c r="BS102" s="628"/>
      <c r="BT102" s="628"/>
      <c r="BU102" s="628"/>
      <c r="BV102" s="628"/>
      <c r="BW102" s="628"/>
      <c r="BX102" s="628"/>
      <c r="BY102" s="628"/>
      <c r="BZ102" s="628"/>
      <c r="CA102" s="628"/>
      <c r="CB102" s="629"/>
    </row>
    <row r="103" spans="1:80" ht="12.75">
      <c r="A103" s="590" t="s">
        <v>490</v>
      </c>
      <c r="B103" s="591"/>
      <c r="C103" s="591"/>
      <c r="D103" s="591"/>
      <c r="E103" s="591"/>
      <c r="F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2"/>
      <c r="AA103" s="648"/>
      <c r="AB103" s="649"/>
      <c r="AC103" s="649"/>
      <c r="AD103" s="649"/>
      <c r="AE103" s="649"/>
      <c r="AF103" s="649"/>
      <c r="AG103" s="649"/>
      <c r="AH103" s="649"/>
      <c r="AI103" s="649"/>
      <c r="AJ103" s="649"/>
      <c r="AK103" s="649"/>
      <c r="AL103" s="649"/>
      <c r="AM103" s="650"/>
      <c r="AN103" s="590" t="s">
        <v>400</v>
      </c>
      <c r="AO103" s="591"/>
      <c r="AP103" s="591"/>
      <c r="AQ103" s="591"/>
      <c r="AR103" s="591"/>
      <c r="AS103" s="591"/>
      <c r="AT103" s="591"/>
      <c r="AU103" s="591"/>
      <c r="AV103" s="591"/>
      <c r="AW103" s="591"/>
      <c r="AX103" s="591"/>
      <c r="AY103" s="591"/>
      <c r="AZ103" s="591"/>
      <c r="BA103" s="591"/>
      <c r="BB103" s="591"/>
      <c r="BC103" s="591"/>
      <c r="BD103" s="591"/>
      <c r="BE103" s="591"/>
      <c r="BF103" s="591"/>
      <c r="BG103" s="591"/>
      <c r="BH103" s="591"/>
      <c r="BI103" s="591"/>
      <c r="BJ103" s="591"/>
      <c r="BK103" s="591"/>
      <c r="BL103" s="591"/>
      <c r="BM103" s="591"/>
      <c r="BN103" s="591"/>
      <c r="BO103" s="592"/>
      <c r="BP103" s="627"/>
      <c r="BQ103" s="628"/>
      <c r="BR103" s="628"/>
      <c r="BS103" s="628"/>
      <c r="BT103" s="628"/>
      <c r="BU103" s="628"/>
      <c r="BV103" s="628"/>
      <c r="BW103" s="628"/>
      <c r="BX103" s="628"/>
      <c r="BY103" s="628"/>
      <c r="BZ103" s="628"/>
      <c r="CA103" s="628"/>
      <c r="CB103" s="629"/>
    </row>
    <row r="104" spans="1:80" ht="12.75">
      <c r="A104" s="590" t="s">
        <v>491</v>
      </c>
      <c r="B104" s="591"/>
      <c r="C104" s="591"/>
      <c r="D104" s="591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91"/>
      <c r="Q104" s="591"/>
      <c r="R104" s="591"/>
      <c r="S104" s="591"/>
      <c r="T104" s="591"/>
      <c r="U104" s="591"/>
      <c r="V104" s="591"/>
      <c r="W104" s="591"/>
      <c r="X104" s="591"/>
      <c r="Y104" s="591"/>
      <c r="Z104" s="592"/>
      <c r="AA104" s="648"/>
      <c r="AB104" s="649"/>
      <c r="AC104" s="649"/>
      <c r="AD104" s="649"/>
      <c r="AE104" s="649"/>
      <c r="AF104" s="649"/>
      <c r="AG104" s="649"/>
      <c r="AH104" s="649"/>
      <c r="AI104" s="649"/>
      <c r="AJ104" s="649"/>
      <c r="AK104" s="649"/>
      <c r="AL104" s="649"/>
      <c r="AM104" s="650"/>
      <c r="AN104" s="590" t="s">
        <v>401</v>
      </c>
      <c r="AO104" s="591"/>
      <c r="AP104" s="591"/>
      <c r="AQ104" s="591"/>
      <c r="AR104" s="591"/>
      <c r="AS104" s="591"/>
      <c r="AT104" s="591"/>
      <c r="AU104" s="591"/>
      <c r="AV104" s="591"/>
      <c r="AW104" s="591"/>
      <c r="AX104" s="591"/>
      <c r="AY104" s="591"/>
      <c r="AZ104" s="591"/>
      <c r="BA104" s="591"/>
      <c r="BB104" s="591"/>
      <c r="BC104" s="591"/>
      <c r="BD104" s="591"/>
      <c r="BE104" s="591"/>
      <c r="BF104" s="591"/>
      <c r="BG104" s="591"/>
      <c r="BH104" s="591"/>
      <c r="BI104" s="591"/>
      <c r="BJ104" s="591"/>
      <c r="BK104" s="591"/>
      <c r="BL104" s="591"/>
      <c r="BM104" s="591"/>
      <c r="BN104" s="591"/>
      <c r="BO104" s="592"/>
      <c r="BP104" s="627"/>
      <c r="BQ104" s="628"/>
      <c r="BR104" s="628"/>
      <c r="BS104" s="628"/>
      <c r="BT104" s="628"/>
      <c r="BU104" s="628"/>
      <c r="BV104" s="628"/>
      <c r="BW104" s="628"/>
      <c r="BX104" s="628"/>
      <c r="BY104" s="628"/>
      <c r="BZ104" s="628"/>
      <c r="CA104" s="628"/>
      <c r="CB104" s="629"/>
    </row>
    <row r="105" spans="1:80" ht="12.75">
      <c r="A105" s="590" t="s">
        <v>407</v>
      </c>
      <c r="B105" s="591"/>
      <c r="C105" s="591"/>
      <c r="D105" s="591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91"/>
      <c r="Q105" s="591"/>
      <c r="R105" s="591"/>
      <c r="S105" s="591"/>
      <c r="T105" s="591"/>
      <c r="U105" s="591"/>
      <c r="V105" s="591"/>
      <c r="W105" s="591"/>
      <c r="X105" s="591"/>
      <c r="Y105" s="591"/>
      <c r="Z105" s="592"/>
      <c r="AA105" s="648"/>
      <c r="AB105" s="649"/>
      <c r="AC105" s="649"/>
      <c r="AD105" s="649"/>
      <c r="AE105" s="649"/>
      <c r="AF105" s="649"/>
      <c r="AG105" s="649"/>
      <c r="AH105" s="649"/>
      <c r="AI105" s="649"/>
      <c r="AJ105" s="649"/>
      <c r="AK105" s="649"/>
      <c r="AL105" s="649"/>
      <c r="AM105" s="650"/>
      <c r="AN105" s="590" t="s">
        <v>492</v>
      </c>
      <c r="AO105" s="591"/>
      <c r="AP105" s="591"/>
      <c r="AQ105" s="591"/>
      <c r="AR105" s="591"/>
      <c r="AS105" s="591"/>
      <c r="AT105" s="591"/>
      <c r="AU105" s="591"/>
      <c r="AV105" s="591"/>
      <c r="AW105" s="591"/>
      <c r="AX105" s="591"/>
      <c r="AY105" s="591"/>
      <c r="AZ105" s="591"/>
      <c r="BA105" s="591"/>
      <c r="BB105" s="591"/>
      <c r="BC105" s="591"/>
      <c r="BD105" s="591"/>
      <c r="BE105" s="591"/>
      <c r="BF105" s="591"/>
      <c r="BG105" s="591"/>
      <c r="BH105" s="591"/>
      <c r="BI105" s="591"/>
      <c r="BJ105" s="591"/>
      <c r="BK105" s="591"/>
      <c r="BL105" s="591"/>
      <c r="BM105" s="591"/>
      <c r="BN105" s="591"/>
      <c r="BO105" s="592"/>
      <c r="BP105" s="627"/>
      <c r="BQ105" s="628"/>
      <c r="BR105" s="628"/>
      <c r="BS105" s="628"/>
      <c r="BT105" s="628"/>
      <c r="BU105" s="628"/>
      <c r="BV105" s="628"/>
      <c r="BW105" s="628"/>
      <c r="BX105" s="628"/>
      <c r="BY105" s="628"/>
      <c r="BZ105" s="628"/>
      <c r="CA105" s="628"/>
      <c r="CB105" s="629"/>
    </row>
    <row r="106" spans="1:80" ht="12.75">
      <c r="A106" s="654" t="s">
        <v>408</v>
      </c>
      <c r="B106" s="655"/>
      <c r="C106" s="655"/>
      <c r="D106" s="655"/>
      <c r="E106" s="655"/>
      <c r="F106" s="655"/>
      <c r="G106" s="655"/>
      <c r="H106" s="655"/>
      <c r="I106" s="655"/>
      <c r="J106" s="655"/>
      <c r="K106" s="655"/>
      <c r="L106" s="655"/>
      <c r="M106" s="655"/>
      <c r="N106" s="655"/>
      <c r="O106" s="655"/>
      <c r="P106" s="655"/>
      <c r="Q106" s="655"/>
      <c r="R106" s="655"/>
      <c r="S106" s="655"/>
      <c r="T106" s="655"/>
      <c r="U106" s="655"/>
      <c r="V106" s="655"/>
      <c r="W106" s="655"/>
      <c r="X106" s="655"/>
      <c r="Y106" s="655"/>
      <c r="Z106" s="656"/>
      <c r="AA106" s="648"/>
      <c r="AB106" s="649"/>
      <c r="AC106" s="649"/>
      <c r="AD106" s="649"/>
      <c r="AE106" s="649"/>
      <c r="AF106" s="649"/>
      <c r="AG106" s="649"/>
      <c r="AH106" s="649"/>
      <c r="AI106" s="649"/>
      <c r="AJ106" s="649"/>
      <c r="AK106" s="649"/>
      <c r="AL106" s="649"/>
      <c r="AM106" s="650"/>
      <c r="AN106" s="590" t="s">
        <v>493</v>
      </c>
      <c r="AO106" s="591"/>
      <c r="AP106" s="591"/>
      <c r="AQ106" s="591"/>
      <c r="AR106" s="591"/>
      <c r="AS106" s="591"/>
      <c r="AT106" s="591"/>
      <c r="AU106" s="591"/>
      <c r="AV106" s="591"/>
      <c r="AW106" s="591"/>
      <c r="AX106" s="591"/>
      <c r="AY106" s="591"/>
      <c r="AZ106" s="591"/>
      <c r="BA106" s="591"/>
      <c r="BB106" s="591"/>
      <c r="BC106" s="591"/>
      <c r="BD106" s="591"/>
      <c r="BE106" s="591"/>
      <c r="BF106" s="591"/>
      <c r="BG106" s="591"/>
      <c r="BH106" s="591"/>
      <c r="BI106" s="591"/>
      <c r="BJ106" s="591"/>
      <c r="BK106" s="591"/>
      <c r="BL106" s="591"/>
      <c r="BM106" s="591"/>
      <c r="BN106" s="591"/>
      <c r="BO106" s="592"/>
      <c r="BP106" s="627"/>
      <c r="BQ106" s="628"/>
      <c r="BR106" s="628"/>
      <c r="BS106" s="628"/>
      <c r="BT106" s="628"/>
      <c r="BU106" s="628"/>
      <c r="BV106" s="628"/>
      <c r="BW106" s="628"/>
      <c r="BX106" s="628"/>
      <c r="BY106" s="628"/>
      <c r="BZ106" s="628"/>
      <c r="CA106" s="628"/>
      <c r="CB106" s="629"/>
    </row>
    <row r="107" spans="1:80" ht="12.75">
      <c r="A107" s="289"/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0"/>
      <c r="AK107" s="290"/>
      <c r="AL107" s="290"/>
      <c r="AM107" s="291"/>
      <c r="AN107" s="590" t="s">
        <v>402</v>
      </c>
      <c r="AO107" s="591"/>
      <c r="AP107" s="591"/>
      <c r="AQ107" s="591"/>
      <c r="AR107" s="591"/>
      <c r="AS107" s="591"/>
      <c r="AT107" s="591"/>
      <c r="AU107" s="591"/>
      <c r="AV107" s="591"/>
      <c r="AW107" s="591"/>
      <c r="AX107" s="591"/>
      <c r="AY107" s="591"/>
      <c r="AZ107" s="591"/>
      <c r="BA107" s="591"/>
      <c r="BB107" s="591"/>
      <c r="BC107" s="591"/>
      <c r="BD107" s="591"/>
      <c r="BE107" s="591"/>
      <c r="BF107" s="591"/>
      <c r="BG107" s="591"/>
      <c r="BH107" s="591"/>
      <c r="BI107" s="591"/>
      <c r="BJ107" s="591"/>
      <c r="BK107" s="591"/>
      <c r="BL107" s="591"/>
      <c r="BM107" s="591"/>
      <c r="BN107" s="591"/>
      <c r="BO107" s="592"/>
      <c r="BP107" s="627"/>
      <c r="BQ107" s="628"/>
      <c r="BR107" s="628"/>
      <c r="BS107" s="628"/>
      <c r="BT107" s="628"/>
      <c r="BU107" s="628"/>
      <c r="BV107" s="628"/>
      <c r="BW107" s="628"/>
      <c r="BX107" s="628"/>
      <c r="BY107" s="628"/>
      <c r="BZ107" s="628"/>
      <c r="CA107" s="628"/>
      <c r="CB107" s="629"/>
    </row>
    <row r="108" spans="1:80" ht="12.75">
      <c r="A108" s="292"/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3"/>
      <c r="AH108" s="293"/>
      <c r="AI108" s="293"/>
      <c r="AJ108" s="293"/>
      <c r="AK108" s="293"/>
      <c r="AL108" s="293"/>
      <c r="AM108" s="294"/>
      <c r="AN108" s="654" t="s">
        <v>409</v>
      </c>
      <c r="AO108" s="655"/>
      <c r="AP108" s="655"/>
      <c r="AQ108" s="655"/>
      <c r="AR108" s="655"/>
      <c r="AS108" s="655"/>
      <c r="AT108" s="655"/>
      <c r="AU108" s="655"/>
      <c r="AV108" s="655"/>
      <c r="AW108" s="655"/>
      <c r="AX108" s="655"/>
      <c r="AY108" s="655"/>
      <c r="AZ108" s="655"/>
      <c r="BA108" s="655"/>
      <c r="BB108" s="655"/>
      <c r="BC108" s="655"/>
      <c r="BD108" s="655"/>
      <c r="BE108" s="655"/>
      <c r="BF108" s="655"/>
      <c r="BG108" s="655"/>
      <c r="BH108" s="655"/>
      <c r="BI108" s="655"/>
      <c r="BJ108" s="655"/>
      <c r="BK108" s="655"/>
      <c r="BL108" s="655"/>
      <c r="BM108" s="655"/>
      <c r="BN108" s="655"/>
      <c r="BO108" s="656"/>
      <c r="BP108" s="627"/>
      <c r="BQ108" s="628"/>
      <c r="BR108" s="628"/>
      <c r="BS108" s="628"/>
      <c r="BT108" s="628"/>
      <c r="BU108" s="628"/>
      <c r="BV108" s="628"/>
      <c r="BW108" s="628"/>
      <c r="BX108" s="628"/>
      <c r="BY108" s="628"/>
      <c r="BZ108" s="628"/>
      <c r="CA108" s="628"/>
      <c r="CB108" s="629"/>
    </row>
    <row r="109" spans="1:80" ht="9.75" customHeight="1">
      <c r="A109" s="593" t="s">
        <v>488</v>
      </c>
      <c r="B109" s="594"/>
      <c r="C109" s="594"/>
      <c r="D109" s="594"/>
      <c r="E109" s="594"/>
      <c r="F109" s="594"/>
      <c r="G109" s="594"/>
      <c r="H109" s="594"/>
      <c r="I109" s="594"/>
      <c r="J109" s="594"/>
      <c r="K109" s="594"/>
      <c r="L109" s="594"/>
      <c r="M109" s="594"/>
      <c r="N109" s="594"/>
      <c r="O109" s="594"/>
      <c r="P109" s="594"/>
      <c r="Q109" s="594"/>
      <c r="R109" s="594"/>
      <c r="S109" s="594"/>
      <c r="T109" s="594"/>
      <c r="U109" s="594"/>
      <c r="V109" s="594"/>
      <c r="W109" s="594"/>
      <c r="X109" s="594"/>
      <c r="Y109" s="594"/>
      <c r="Z109" s="594"/>
      <c r="AA109" s="594"/>
      <c r="AB109" s="594"/>
      <c r="AC109" s="594"/>
      <c r="AD109" s="594"/>
      <c r="AE109" s="594"/>
      <c r="AF109" s="594"/>
      <c r="AG109" s="594"/>
      <c r="AH109" s="594"/>
      <c r="AI109" s="594"/>
      <c r="AJ109" s="594"/>
      <c r="AK109" s="594"/>
      <c r="AL109" s="594"/>
      <c r="AM109" s="594"/>
      <c r="AN109" s="594"/>
      <c r="AO109" s="594"/>
      <c r="AP109" s="594"/>
      <c r="AQ109" s="594"/>
      <c r="AR109" s="594"/>
      <c r="AS109" s="594"/>
      <c r="AT109" s="594"/>
      <c r="AU109" s="594"/>
      <c r="AV109" s="594"/>
      <c r="AW109" s="594"/>
      <c r="AX109" s="594"/>
      <c r="AY109" s="594"/>
      <c r="AZ109" s="594"/>
      <c r="BA109" s="594"/>
      <c r="BB109" s="594"/>
      <c r="BC109" s="594"/>
      <c r="BD109" s="594"/>
      <c r="BE109" s="594"/>
      <c r="BF109" s="594"/>
      <c r="BG109" s="594"/>
      <c r="BH109" s="594"/>
      <c r="BI109" s="594"/>
      <c r="BJ109" s="594"/>
      <c r="BK109" s="594"/>
      <c r="BL109" s="594"/>
      <c r="BM109" s="594"/>
      <c r="BN109" s="594"/>
      <c r="BO109" s="594"/>
      <c r="BP109" s="594"/>
      <c r="BQ109" s="594"/>
      <c r="BR109" s="594"/>
      <c r="BS109" s="594"/>
      <c r="BT109" s="594"/>
      <c r="BU109" s="594"/>
      <c r="BV109" s="594"/>
      <c r="BW109" s="594"/>
      <c r="BX109" s="594"/>
      <c r="BY109" s="594"/>
      <c r="BZ109" s="594"/>
      <c r="CA109" s="594"/>
      <c r="CB109" s="595"/>
    </row>
    <row r="110" spans="1:80" ht="12.75">
      <c r="A110" s="651" t="s">
        <v>411</v>
      </c>
      <c r="B110" s="652"/>
      <c r="C110" s="652"/>
      <c r="D110" s="652"/>
      <c r="E110" s="652"/>
      <c r="F110" s="652"/>
      <c r="G110" s="652"/>
      <c r="H110" s="652"/>
      <c r="I110" s="652"/>
      <c r="J110" s="652"/>
      <c r="K110" s="652"/>
      <c r="L110" s="652"/>
      <c r="M110" s="652"/>
      <c r="N110" s="652"/>
      <c r="O110" s="652"/>
      <c r="P110" s="652"/>
      <c r="Q110" s="652"/>
      <c r="R110" s="652"/>
      <c r="S110" s="652"/>
      <c r="T110" s="652"/>
      <c r="U110" s="652"/>
      <c r="V110" s="652"/>
      <c r="W110" s="652"/>
      <c r="X110" s="652"/>
      <c r="Y110" s="652"/>
      <c r="Z110" s="653"/>
      <c r="AA110" s="717"/>
      <c r="AB110" s="718"/>
      <c r="AC110" s="718"/>
      <c r="AD110" s="718"/>
      <c r="AE110" s="718"/>
      <c r="AF110" s="718"/>
      <c r="AG110" s="718"/>
      <c r="AH110" s="718"/>
      <c r="AI110" s="718"/>
      <c r="AJ110" s="718"/>
      <c r="AK110" s="718"/>
      <c r="AL110" s="718"/>
      <c r="AM110" s="719"/>
      <c r="AN110" s="651" t="s">
        <v>400</v>
      </c>
      <c r="AO110" s="652"/>
      <c r="AP110" s="652"/>
      <c r="AQ110" s="652"/>
      <c r="AR110" s="652"/>
      <c r="AS110" s="652"/>
      <c r="AT110" s="652"/>
      <c r="AU110" s="652"/>
      <c r="AV110" s="652"/>
      <c r="AW110" s="652"/>
      <c r="AX110" s="652"/>
      <c r="AY110" s="652"/>
      <c r="AZ110" s="652"/>
      <c r="BA110" s="652"/>
      <c r="BB110" s="652"/>
      <c r="BC110" s="652"/>
      <c r="BD110" s="652"/>
      <c r="BE110" s="652"/>
      <c r="BF110" s="652"/>
      <c r="BG110" s="652"/>
      <c r="BH110" s="652"/>
      <c r="BI110" s="652"/>
      <c r="BJ110" s="652"/>
      <c r="BK110" s="652"/>
      <c r="BL110" s="652"/>
      <c r="BM110" s="652"/>
      <c r="BN110" s="652"/>
      <c r="BO110" s="653"/>
      <c r="BP110" s="639"/>
      <c r="BQ110" s="640"/>
      <c r="BR110" s="640"/>
      <c r="BS110" s="640"/>
      <c r="BT110" s="640"/>
      <c r="BU110" s="640"/>
      <c r="BV110" s="640"/>
      <c r="BW110" s="640"/>
      <c r="BX110" s="640"/>
      <c r="BY110" s="640"/>
      <c r="BZ110" s="640"/>
      <c r="CA110" s="640"/>
      <c r="CB110" s="641"/>
    </row>
    <row r="111" spans="1:80" ht="12.75">
      <c r="A111" s="651" t="s">
        <v>412</v>
      </c>
      <c r="B111" s="652"/>
      <c r="C111" s="652"/>
      <c r="D111" s="652"/>
      <c r="E111" s="652"/>
      <c r="F111" s="652"/>
      <c r="G111" s="652"/>
      <c r="H111" s="652"/>
      <c r="I111" s="652"/>
      <c r="J111" s="652"/>
      <c r="K111" s="652"/>
      <c r="L111" s="652"/>
      <c r="M111" s="652"/>
      <c r="N111" s="652"/>
      <c r="O111" s="652"/>
      <c r="P111" s="652"/>
      <c r="Q111" s="652"/>
      <c r="R111" s="652"/>
      <c r="S111" s="652"/>
      <c r="T111" s="652"/>
      <c r="U111" s="652"/>
      <c r="V111" s="652"/>
      <c r="W111" s="652"/>
      <c r="X111" s="652"/>
      <c r="Y111" s="652"/>
      <c r="Z111" s="653"/>
      <c r="AA111" s="648"/>
      <c r="AB111" s="649"/>
      <c r="AC111" s="649"/>
      <c r="AD111" s="649"/>
      <c r="AE111" s="649"/>
      <c r="AF111" s="649"/>
      <c r="AG111" s="649"/>
      <c r="AH111" s="649"/>
      <c r="AI111" s="649"/>
      <c r="AJ111" s="649"/>
      <c r="AK111" s="649"/>
      <c r="AL111" s="649"/>
      <c r="AM111" s="650"/>
      <c r="AN111" s="651" t="s">
        <v>417</v>
      </c>
      <c r="AO111" s="652"/>
      <c r="AP111" s="652"/>
      <c r="AQ111" s="652"/>
      <c r="AR111" s="652"/>
      <c r="AS111" s="652"/>
      <c r="AT111" s="652"/>
      <c r="AU111" s="652"/>
      <c r="AV111" s="652"/>
      <c r="AW111" s="652"/>
      <c r="AX111" s="652"/>
      <c r="AY111" s="652"/>
      <c r="AZ111" s="652"/>
      <c r="BA111" s="652"/>
      <c r="BB111" s="652"/>
      <c r="BC111" s="652"/>
      <c r="BD111" s="652"/>
      <c r="BE111" s="652"/>
      <c r="BF111" s="652"/>
      <c r="BG111" s="652"/>
      <c r="BH111" s="652"/>
      <c r="BI111" s="652"/>
      <c r="BJ111" s="652"/>
      <c r="BK111" s="652"/>
      <c r="BL111" s="652"/>
      <c r="BM111" s="652"/>
      <c r="BN111" s="652"/>
      <c r="BO111" s="653"/>
      <c r="BP111" s="639"/>
      <c r="BQ111" s="640"/>
      <c r="BR111" s="640"/>
      <c r="BS111" s="640"/>
      <c r="BT111" s="640"/>
      <c r="BU111" s="640"/>
      <c r="BV111" s="640"/>
      <c r="BW111" s="640"/>
      <c r="BX111" s="640"/>
      <c r="BY111" s="640"/>
      <c r="BZ111" s="640"/>
      <c r="CA111" s="640"/>
      <c r="CB111" s="641"/>
    </row>
    <row r="112" spans="1:80" ht="12.75">
      <c r="A112" s="651" t="s">
        <v>413</v>
      </c>
      <c r="B112" s="652"/>
      <c r="C112" s="652"/>
      <c r="D112" s="652"/>
      <c r="E112" s="652"/>
      <c r="F112" s="652"/>
      <c r="G112" s="652"/>
      <c r="H112" s="652"/>
      <c r="I112" s="652"/>
      <c r="J112" s="652"/>
      <c r="K112" s="652"/>
      <c r="L112" s="652"/>
      <c r="M112" s="652"/>
      <c r="N112" s="652"/>
      <c r="O112" s="652"/>
      <c r="P112" s="652"/>
      <c r="Q112" s="652"/>
      <c r="R112" s="652"/>
      <c r="S112" s="652"/>
      <c r="T112" s="652"/>
      <c r="U112" s="652"/>
      <c r="V112" s="652"/>
      <c r="W112" s="652"/>
      <c r="X112" s="652"/>
      <c r="Y112" s="652"/>
      <c r="Z112" s="653"/>
      <c r="AA112" s="648"/>
      <c r="AB112" s="649"/>
      <c r="AC112" s="649"/>
      <c r="AD112" s="649"/>
      <c r="AE112" s="649"/>
      <c r="AF112" s="649"/>
      <c r="AG112" s="649"/>
      <c r="AH112" s="649"/>
      <c r="AI112" s="649"/>
      <c r="AJ112" s="649"/>
      <c r="AK112" s="649"/>
      <c r="AL112" s="649"/>
      <c r="AM112" s="650"/>
      <c r="AN112" s="651" t="s">
        <v>418</v>
      </c>
      <c r="AO112" s="652"/>
      <c r="AP112" s="652"/>
      <c r="AQ112" s="652"/>
      <c r="AR112" s="652"/>
      <c r="AS112" s="652"/>
      <c r="AT112" s="652"/>
      <c r="AU112" s="652"/>
      <c r="AV112" s="652"/>
      <c r="AW112" s="652"/>
      <c r="AX112" s="652"/>
      <c r="AY112" s="652"/>
      <c r="AZ112" s="652"/>
      <c r="BA112" s="652"/>
      <c r="BB112" s="652"/>
      <c r="BC112" s="652"/>
      <c r="BD112" s="652"/>
      <c r="BE112" s="652"/>
      <c r="BF112" s="652"/>
      <c r="BG112" s="652"/>
      <c r="BH112" s="652"/>
      <c r="BI112" s="652"/>
      <c r="BJ112" s="652"/>
      <c r="BK112" s="652"/>
      <c r="BL112" s="652"/>
      <c r="BM112" s="652"/>
      <c r="BN112" s="652"/>
      <c r="BO112" s="653"/>
      <c r="BP112" s="639"/>
      <c r="BQ112" s="640"/>
      <c r="BR112" s="640"/>
      <c r="BS112" s="640"/>
      <c r="BT112" s="640"/>
      <c r="BU112" s="640"/>
      <c r="BV112" s="640"/>
      <c r="BW112" s="640"/>
      <c r="BX112" s="640"/>
      <c r="BY112" s="640"/>
      <c r="BZ112" s="640"/>
      <c r="CA112" s="640"/>
      <c r="CB112" s="641"/>
    </row>
    <row r="113" spans="1:80" ht="12.75">
      <c r="A113" s="651" t="s">
        <v>414</v>
      </c>
      <c r="B113" s="652"/>
      <c r="C113" s="652"/>
      <c r="D113" s="652"/>
      <c r="E113" s="652"/>
      <c r="F113" s="652"/>
      <c r="G113" s="652"/>
      <c r="H113" s="652"/>
      <c r="I113" s="652"/>
      <c r="J113" s="652"/>
      <c r="K113" s="652"/>
      <c r="L113" s="652"/>
      <c r="M113" s="652"/>
      <c r="N113" s="652"/>
      <c r="O113" s="652"/>
      <c r="P113" s="652"/>
      <c r="Q113" s="652"/>
      <c r="R113" s="652"/>
      <c r="S113" s="652"/>
      <c r="T113" s="652"/>
      <c r="U113" s="652"/>
      <c r="V113" s="652"/>
      <c r="W113" s="652"/>
      <c r="X113" s="652"/>
      <c r="Y113" s="652"/>
      <c r="Z113" s="653"/>
      <c r="AA113" s="648"/>
      <c r="AB113" s="649"/>
      <c r="AC113" s="649"/>
      <c r="AD113" s="649"/>
      <c r="AE113" s="649"/>
      <c r="AF113" s="649"/>
      <c r="AG113" s="649"/>
      <c r="AH113" s="649"/>
      <c r="AI113" s="649"/>
      <c r="AJ113" s="649"/>
      <c r="AK113" s="649"/>
      <c r="AL113" s="649"/>
      <c r="AM113" s="650"/>
      <c r="AN113" s="654" t="s">
        <v>419</v>
      </c>
      <c r="AO113" s="655"/>
      <c r="AP113" s="655"/>
      <c r="AQ113" s="655"/>
      <c r="AR113" s="655"/>
      <c r="AS113" s="655"/>
      <c r="AT113" s="655"/>
      <c r="AU113" s="655"/>
      <c r="AV113" s="655"/>
      <c r="AW113" s="655"/>
      <c r="AX113" s="655"/>
      <c r="AY113" s="655"/>
      <c r="AZ113" s="655"/>
      <c r="BA113" s="655"/>
      <c r="BB113" s="655"/>
      <c r="BC113" s="655"/>
      <c r="BD113" s="655"/>
      <c r="BE113" s="655"/>
      <c r="BF113" s="655"/>
      <c r="BG113" s="655"/>
      <c r="BH113" s="655"/>
      <c r="BI113" s="655"/>
      <c r="BJ113" s="655"/>
      <c r="BK113" s="655"/>
      <c r="BL113" s="655"/>
      <c r="BM113" s="655"/>
      <c r="BN113" s="655"/>
      <c r="BO113" s="656"/>
      <c r="BP113" s="639"/>
      <c r="BQ113" s="640"/>
      <c r="BR113" s="640"/>
      <c r="BS113" s="640"/>
      <c r="BT113" s="640"/>
      <c r="BU113" s="640"/>
      <c r="BV113" s="640"/>
      <c r="BW113" s="640"/>
      <c r="BX113" s="640"/>
      <c r="BY113" s="640"/>
      <c r="BZ113" s="640"/>
      <c r="CA113" s="640"/>
      <c r="CB113" s="641"/>
    </row>
    <row r="114" spans="1:80" ht="12.75">
      <c r="A114" s="651" t="s">
        <v>415</v>
      </c>
      <c r="B114" s="652"/>
      <c r="C114" s="652"/>
      <c r="D114" s="652"/>
      <c r="E114" s="652"/>
      <c r="F114" s="652"/>
      <c r="G114" s="652"/>
      <c r="H114" s="652"/>
      <c r="I114" s="652"/>
      <c r="J114" s="652"/>
      <c r="K114" s="652"/>
      <c r="L114" s="652"/>
      <c r="M114" s="652"/>
      <c r="N114" s="652"/>
      <c r="O114" s="652"/>
      <c r="P114" s="652"/>
      <c r="Q114" s="652"/>
      <c r="R114" s="652"/>
      <c r="S114" s="652"/>
      <c r="T114" s="652"/>
      <c r="U114" s="652"/>
      <c r="V114" s="652"/>
      <c r="W114" s="652"/>
      <c r="X114" s="652"/>
      <c r="Y114" s="652"/>
      <c r="Z114" s="653"/>
      <c r="AA114" s="648"/>
      <c r="AB114" s="649"/>
      <c r="AC114" s="649"/>
      <c r="AD114" s="649"/>
      <c r="AE114" s="649"/>
      <c r="AF114" s="649"/>
      <c r="AG114" s="649"/>
      <c r="AH114" s="649"/>
      <c r="AI114" s="649"/>
      <c r="AJ114" s="649"/>
      <c r="AK114" s="649"/>
      <c r="AL114" s="649"/>
      <c r="AM114" s="650"/>
      <c r="AN114" s="651" t="s">
        <v>420</v>
      </c>
      <c r="AO114" s="652"/>
      <c r="AP114" s="652"/>
      <c r="AQ114" s="652"/>
      <c r="AR114" s="652"/>
      <c r="AS114" s="652"/>
      <c r="AT114" s="652"/>
      <c r="AU114" s="652"/>
      <c r="AV114" s="652"/>
      <c r="AW114" s="652"/>
      <c r="AX114" s="652"/>
      <c r="AY114" s="652"/>
      <c r="AZ114" s="652"/>
      <c r="BA114" s="652"/>
      <c r="BB114" s="652"/>
      <c r="BC114" s="652"/>
      <c r="BD114" s="652"/>
      <c r="BE114" s="652"/>
      <c r="BF114" s="652"/>
      <c r="BG114" s="652"/>
      <c r="BH114" s="652"/>
      <c r="BI114" s="652"/>
      <c r="BJ114" s="652"/>
      <c r="BK114" s="652"/>
      <c r="BL114" s="652"/>
      <c r="BM114" s="652"/>
      <c r="BN114" s="652"/>
      <c r="BO114" s="653"/>
      <c r="BP114" s="639"/>
      <c r="BQ114" s="640"/>
      <c r="BR114" s="640"/>
      <c r="BS114" s="640"/>
      <c r="BT114" s="640"/>
      <c r="BU114" s="640"/>
      <c r="BV114" s="640"/>
      <c r="BW114" s="640"/>
      <c r="BX114" s="640"/>
      <c r="BY114" s="640"/>
      <c r="BZ114" s="640"/>
      <c r="CA114" s="640"/>
      <c r="CB114" s="641"/>
    </row>
    <row r="115" spans="1:80" ht="12.75">
      <c r="A115" s="654" t="s">
        <v>502</v>
      </c>
      <c r="B115" s="655"/>
      <c r="C115" s="655"/>
      <c r="D115" s="655"/>
      <c r="E115" s="655"/>
      <c r="F115" s="655"/>
      <c r="G115" s="655"/>
      <c r="H115" s="655"/>
      <c r="I115" s="655"/>
      <c r="J115" s="655"/>
      <c r="K115" s="655"/>
      <c r="L115" s="655"/>
      <c r="M115" s="655"/>
      <c r="N115" s="655"/>
      <c r="O115" s="655"/>
      <c r="P115" s="655"/>
      <c r="Q115" s="655"/>
      <c r="R115" s="655"/>
      <c r="S115" s="655"/>
      <c r="T115" s="655"/>
      <c r="U115" s="655"/>
      <c r="V115" s="655"/>
      <c r="W115" s="655"/>
      <c r="X115" s="655"/>
      <c r="Y115" s="655"/>
      <c r="Z115" s="656"/>
      <c r="AA115" s="648"/>
      <c r="AB115" s="649"/>
      <c r="AC115" s="649"/>
      <c r="AD115" s="649"/>
      <c r="AE115" s="649"/>
      <c r="AF115" s="649"/>
      <c r="AG115" s="649"/>
      <c r="AH115" s="649"/>
      <c r="AI115" s="649"/>
      <c r="AJ115" s="649"/>
      <c r="AK115" s="649"/>
      <c r="AL115" s="649"/>
      <c r="AM115" s="650"/>
      <c r="AN115" s="654" t="s">
        <v>501</v>
      </c>
      <c r="AO115" s="655"/>
      <c r="AP115" s="655"/>
      <c r="AQ115" s="655"/>
      <c r="AR115" s="655"/>
      <c r="AS115" s="655"/>
      <c r="AT115" s="655"/>
      <c r="AU115" s="655"/>
      <c r="AV115" s="655"/>
      <c r="AW115" s="655"/>
      <c r="AX115" s="655"/>
      <c r="AY115" s="655"/>
      <c r="AZ115" s="655"/>
      <c r="BA115" s="655"/>
      <c r="BB115" s="655"/>
      <c r="BC115" s="655"/>
      <c r="BD115" s="655"/>
      <c r="BE115" s="655"/>
      <c r="BF115" s="655"/>
      <c r="BG115" s="655"/>
      <c r="BH115" s="655"/>
      <c r="BI115" s="655"/>
      <c r="BJ115" s="655"/>
      <c r="BK115" s="655"/>
      <c r="BL115" s="655"/>
      <c r="BM115" s="655"/>
      <c r="BN115" s="655"/>
      <c r="BO115" s="656"/>
      <c r="BP115" s="639"/>
      <c r="BQ115" s="640"/>
      <c r="BR115" s="640"/>
      <c r="BS115" s="640"/>
      <c r="BT115" s="640"/>
      <c r="BU115" s="640"/>
      <c r="BV115" s="640"/>
      <c r="BW115" s="640"/>
      <c r="BX115" s="640"/>
      <c r="BY115" s="640"/>
      <c r="BZ115" s="640"/>
      <c r="CA115" s="640"/>
      <c r="CB115" s="641"/>
    </row>
    <row r="116" spans="1:80" ht="9.75" customHeight="1">
      <c r="A116" s="593" t="s">
        <v>495</v>
      </c>
      <c r="B116" s="594"/>
      <c r="C116" s="594"/>
      <c r="D116" s="594"/>
      <c r="E116" s="594"/>
      <c r="F116" s="594"/>
      <c r="G116" s="594"/>
      <c r="H116" s="594"/>
      <c r="I116" s="594"/>
      <c r="J116" s="594"/>
      <c r="K116" s="594"/>
      <c r="L116" s="594"/>
      <c r="M116" s="594"/>
      <c r="N116" s="594"/>
      <c r="O116" s="594"/>
      <c r="P116" s="594"/>
      <c r="Q116" s="594"/>
      <c r="R116" s="594"/>
      <c r="S116" s="594"/>
      <c r="T116" s="594"/>
      <c r="U116" s="594"/>
      <c r="V116" s="594"/>
      <c r="W116" s="594"/>
      <c r="X116" s="594"/>
      <c r="Y116" s="594"/>
      <c r="Z116" s="594"/>
      <c r="AA116" s="594"/>
      <c r="AB116" s="594"/>
      <c r="AC116" s="594"/>
      <c r="AD116" s="594"/>
      <c r="AE116" s="594"/>
      <c r="AF116" s="594"/>
      <c r="AG116" s="594"/>
      <c r="AH116" s="594"/>
      <c r="AI116" s="594"/>
      <c r="AJ116" s="594"/>
      <c r="AK116" s="594"/>
      <c r="AL116" s="594"/>
      <c r="AM116" s="594"/>
      <c r="AN116" s="594"/>
      <c r="AO116" s="594"/>
      <c r="AP116" s="594"/>
      <c r="AQ116" s="594"/>
      <c r="AR116" s="594"/>
      <c r="AS116" s="594"/>
      <c r="AT116" s="594"/>
      <c r="AU116" s="594"/>
      <c r="AV116" s="594"/>
      <c r="AW116" s="594"/>
      <c r="AX116" s="594"/>
      <c r="AY116" s="594"/>
      <c r="AZ116" s="594"/>
      <c r="BA116" s="594"/>
      <c r="BB116" s="594"/>
      <c r="BC116" s="594"/>
      <c r="BD116" s="594"/>
      <c r="BE116" s="594"/>
      <c r="BF116" s="594"/>
      <c r="BG116" s="594"/>
      <c r="BH116" s="594"/>
      <c r="BI116" s="594"/>
      <c r="BJ116" s="594"/>
      <c r="BK116" s="594"/>
      <c r="BL116" s="594"/>
      <c r="BM116" s="594"/>
      <c r="BN116" s="594"/>
      <c r="BO116" s="594"/>
      <c r="BP116" s="594"/>
      <c r="BQ116" s="594"/>
      <c r="BR116" s="594"/>
      <c r="BS116" s="594"/>
      <c r="BT116" s="594"/>
      <c r="BU116" s="594"/>
      <c r="BV116" s="594"/>
      <c r="BW116" s="594"/>
      <c r="BX116" s="594"/>
      <c r="BY116" s="594"/>
      <c r="BZ116" s="594"/>
      <c r="CA116" s="594"/>
      <c r="CB116" s="595"/>
    </row>
    <row r="117" spans="1:80" ht="12.75">
      <c r="A117" s="618" t="s">
        <v>497</v>
      </c>
      <c r="B117" s="619"/>
      <c r="C117" s="619"/>
      <c r="D117" s="619"/>
      <c r="E117" s="619"/>
      <c r="F117" s="619"/>
      <c r="G117" s="619"/>
      <c r="H117" s="619"/>
      <c r="I117" s="619"/>
      <c r="J117" s="619"/>
      <c r="K117" s="619"/>
      <c r="L117" s="619"/>
      <c r="M117" s="619"/>
      <c r="N117" s="619"/>
      <c r="O117" s="619"/>
      <c r="P117" s="619"/>
      <c r="Q117" s="619"/>
      <c r="R117" s="619"/>
      <c r="S117" s="619"/>
      <c r="T117" s="619"/>
      <c r="U117" s="619"/>
      <c r="V117" s="619"/>
      <c r="W117" s="619"/>
      <c r="X117" s="619"/>
      <c r="Y117" s="619"/>
      <c r="Z117" s="619"/>
      <c r="AA117" s="619"/>
      <c r="AB117" s="619"/>
      <c r="AC117" s="619"/>
      <c r="AD117" s="619"/>
      <c r="AE117" s="619"/>
      <c r="AF117" s="619"/>
      <c r="AG117" s="619"/>
      <c r="AH117" s="619"/>
      <c r="AI117" s="619"/>
      <c r="AJ117" s="619"/>
      <c r="AK117" s="619"/>
      <c r="AL117" s="619"/>
      <c r="AM117" s="619"/>
      <c r="AN117" s="619"/>
      <c r="AO117" s="619"/>
      <c r="AP117" s="619"/>
      <c r="AQ117" s="619"/>
      <c r="AR117" s="619"/>
      <c r="AS117" s="619"/>
      <c r="AT117" s="619"/>
      <c r="AU117" s="619"/>
      <c r="AV117" s="619"/>
      <c r="AW117" s="619"/>
      <c r="AX117" s="619"/>
      <c r="AY117" s="619"/>
      <c r="AZ117" s="619"/>
      <c r="BA117" s="619"/>
      <c r="BB117" s="619"/>
      <c r="BC117" s="619"/>
      <c r="BD117" s="619"/>
      <c r="BE117" s="619"/>
      <c r="BF117" s="619"/>
      <c r="BG117" s="619"/>
      <c r="BH117" s="619"/>
      <c r="BI117" s="619"/>
      <c r="BJ117" s="619"/>
      <c r="BK117" s="619"/>
      <c r="BL117" s="619"/>
      <c r="BM117" s="619"/>
      <c r="BN117" s="619"/>
      <c r="BO117" s="619"/>
      <c r="BP117" s="619"/>
      <c r="BQ117" s="619"/>
      <c r="BR117" s="619"/>
      <c r="BS117" s="619"/>
      <c r="BT117" s="619"/>
      <c r="BU117" s="619"/>
      <c r="BV117" s="619"/>
      <c r="BW117" s="619"/>
      <c r="BX117" s="619"/>
      <c r="BY117" s="619"/>
      <c r="BZ117" s="619"/>
      <c r="CA117" s="619"/>
      <c r="CB117" s="620"/>
    </row>
    <row r="118" spans="1:80" ht="12.75">
      <c r="A118" s="621"/>
      <c r="B118" s="622"/>
      <c r="C118" s="622"/>
      <c r="D118" s="622"/>
      <c r="E118" s="622"/>
      <c r="F118" s="622"/>
      <c r="G118" s="622"/>
      <c r="H118" s="622"/>
      <c r="I118" s="622"/>
      <c r="J118" s="622"/>
      <c r="K118" s="622"/>
      <c r="L118" s="622"/>
      <c r="M118" s="622"/>
      <c r="N118" s="622"/>
      <c r="O118" s="622"/>
      <c r="P118" s="622"/>
      <c r="Q118" s="622"/>
      <c r="R118" s="622"/>
      <c r="S118" s="622"/>
      <c r="T118" s="622"/>
      <c r="U118" s="622"/>
      <c r="V118" s="622"/>
      <c r="W118" s="622"/>
      <c r="X118" s="622"/>
      <c r="Y118" s="622"/>
      <c r="Z118" s="622"/>
      <c r="AA118" s="622"/>
      <c r="AB118" s="622"/>
      <c r="AC118" s="622"/>
      <c r="AD118" s="622"/>
      <c r="AE118" s="622"/>
      <c r="AF118" s="622"/>
      <c r="AG118" s="622"/>
      <c r="AH118" s="622"/>
      <c r="AI118" s="622"/>
      <c r="AJ118" s="622"/>
      <c r="AK118" s="622"/>
      <c r="AL118" s="622"/>
      <c r="AM118" s="622"/>
      <c r="AN118" s="622"/>
      <c r="AO118" s="622"/>
      <c r="AP118" s="622"/>
      <c r="AQ118" s="622"/>
      <c r="AR118" s="622"/>
      <c r="AS118" s="622"/>
      <c r="AT118" s="622"/>
      <c r="AU118" s="622"/>
      <c r="AV118" s="622"/>
      <c r="AW118" s="622"/>
      <c r="AX118" s="622"/>
      <c r="AY118" s="622"/>
      <c r="AZ118" s="622"/>
      <c r="BA118" s="622"/>
      <c r="BB118" s="622"/>
      <c r="BC118" s="622"/>
      <c r="BD118" s="622"/>
      <c r="BE118" s="622"/>
      <c r="BF118" s="622"/>
      <c r="BG118" s="622"/>
      <c r="BH118" s="622"/>
      <c r="BI118" s="622"/>
      <c r="BJ118" s="622"/>
      <c r="BK118" s="622"/>
      <c r="BL118" s="622"/>
      <c r="BM118" s="622"/>
      <c r="BN118" s="622"/>
      <c r="BO118" s="622"/>
      <c r="BP118" s="622"/>
      <c r="BQ118" s="622"/>
      <c r="BR118" s="622"/>
      <c r="BS118" s="622"/>
      <c r="BT118" s="622"/>
      <c r="BU118" s="622"/>
      <c r="BV118" s="622"/>
      <c r="BW118" s="622"/>
      <c r="BX118" s="622"/>
      <c r="BY118" s="622"/>
      <c r="BZ118" s="622"/>
      <c r="CA118" s="622"/>
      <c r="CB118" s="623"/>
    </row>
    <row r="119" spans="1:80" ht="12.75">
      <c r="A119" s="621"/>
      <c r="B119" s="622"/>
      <c r="C119" s="622"/>
      <c r="D119" s="622"/>
      <c r="E119" s="622"/>
      <c r="F119" s="622"/>
      <c r="G119" s="622"/>
      <c r="H119" s="622"/>
      <c r="I119" s="622"/>
      <c r="J119" s="622"/>
      <c r="K119" s="622"/>
      <c r="L119" s="622"/>
      <c r="M119" s="622"/>
      <c r="N119" s="622"/>
      <c r="O119" s="622"/>
      <c r="P119" s="622"/>
      <c r="Q119" s="622"/>
      <c r="R119" s="622"/>
      <c r="S119" s="622"/>
      <c r="T119" s="622"/>
      <c r="U119" s="622"/>
      <c r="V119" s="622"/>
      <c r="W119" s="622"/>
      <c r="X119" s="622"/>
      <c r="Y119" s="622"/>
      <c r="Z119" s="622"/>
      <c r="AA119" s="622"/>
      <c r="AB119" s="622"/>
      <c r="AC119" s="622"/>
      <c r="AD119" s="622"/>
      <c r="AE119" s="622"/>
      <c r="AF119" s="622"/>
      <c r="AG119" s="622"/>
      <c r="AH119" s="622"/>
      <c r="AI119" s="622"/>
      <c r="AJ119" s="622"/>
      <c r="AK119" s="622"/>
      <c r="AL119" s="622"/>
      <c r="AM119" s="622"/>
      <c r="AN119" s="622"/>
      <c r="AO119" s="622"/>
      <c r="AP119" s="622"/>
      <c r="AQ119" s="622"/>
      <c r="AR119" s="622"/>
      <c r="AS119" s="622"/>
      <c r="AT119" s="622"/>
      <c r="AU119" s="622"/>
      <c r="AV119" s="622"/>
      <c r="AW119" s="622"/>
      <c r="AX119" s="622"/>
      <c r="AY119" s="622"/>
      <c r="AZ119" s="622"/>
      <c r="BA119" s="622"/>
      <c r="BB119" s="622"/>
      <c r="BC119" s="622"/>
      <c r="BD119" s="622"/>
      <c r="BE119" s="622"/>
      <c r="BF119" s="622"/>
      <c r="BG119" s="622"/>
      <c r="BH119" s="622"/>
      <c r="BI119" s="622"/>
      <c r="BJ119" s="622"/>
      <c r="BK119" s="622"/>
      <c r="BL119" s="622"/>
      <c r="BM119" s="622"/>
      <c r="BN119" s="622"/>
      <c r="BO119" s="622"/>
      <c r="BP119" s="622"/>
      <c r="BQ119" s="622"/>
      <c r="BR119" s="622"/>
      <c r="BS119" s="622"/>
      <c r="BT119" s="622"/>
      <c r="BU119" s="622"/>
      <c r="BV119" s="622"/>
      <c r="BW119" s="622"/>
      <c r="BX119" s="622"/>
      <c r="BY119" s="622"/>
      <c r="BZ119" s="622"/>
      <c r="CA119" s="622"/>
      <c r="CB119" s="623"/>
    </row>
    <row r="120" spans="1:80" ht="12.75">
      <c r="A120" s="621"/>
      <c r="B120" s="622"/>
      <c r="C120" s="622"/>
      <c r="D120" s="622"/>
      <c r="E120" s="622"/>
      <c r="F120" s="622"/>
      <c r="G120" s="622"/>
      <c r="H120" s="622"/>
      <c r="I120" s="622"/>
      <c r="J120" s="622"/>
      <c r="K120" s="622"/>
      <c r="L120" s="622"/>
      <c r="M120" s="622"/>
      <c r="N120" s="622"/>
      <c r="O120" s="622"/>
      <c r="P120" s="622"/>
      <c r="Q120" s="622"/>
      <c r="R120" s="622"/>
      <c r="S120" s="622"/>
      <c r="T120" s="622"/>
      <c r="U120" s="622"/>
      <c r="V120" s="622"/>
      <c r="W120" s="622"/>
      <c r="X120" s="622"/>
      <c r="Y120" s="622"/>
      <c r="Z120" s="622"/>
      <c r="AA120" s="622"/>
      <c r="AB120" s="622"/>
      <c r="AC120" s="622"/>
      <c r="AD120" s="622"/>
      <c r="AE120" s="622"/>
      <c r="AF120" s="622"/>
      <c r="AG120" s="622"/>
      <c r="AH120" s="622"/>
      <c r="AI120" s="622"/>
      <c r="AJ120" s="622"/>
      <c r="AK120" s="622"/>
      <c r="AL120" s="622"/>
      <c r="AM120" s="622"/>
      <c r="AN120" s="622"/>
      <c r="AO120" s="622"/>
      <c r="AP120" s="622"/>
      <c r="AQ120" s="622"/>
      <c r="AR120" s="622"/>
      <c r="AS120" s="622"/>
      <c r="AT120" s="622"/>
      <c r="AU120" s="622"/>
      <c r="AV120" s="622"/>
      <c r="AW120" s="622"/>
      <c r="AX120" s="622"/>
      <c r="AY120" s="622"/>
      <c r="AZ120" s="622"/>
      <c r="BA120" s="622"/>
      <c r="BB120" s="622"/>
      <c r="BC120" s="622"/>
      <c r="BD120" s="622"/>
      <c r="BE120" s="622"/>
      <c r="BF120" s="622"/>
      <c r="BG120" s="622"/>
      <c r="BH120" s="622"/>
      <c r="BI120" s="622"/>
      <c r="BJ120" s="622"/>
      <c r="BK120" s="622"/>
      <c r="BL120" s="622"/>
      <c r="BM120" s="622"/>
      <c r="BN120" s="622"/>
      <c r="BO120" s="622"/>
      <c r="BP120" s="622"/>
      <c r="BQ120" s="622"/>
      <c r="BR120" s="622"/>
      <c r="BS120" s="622"/>
      <c r="BT120" s="622"/>
      <c r="BU120" s="622"/>
      <c r="BV120" s="622"/>
      <c r="BW120" s="622"/>
      <c r="BX120" s="622"/>
      <c r="BY120" s="622"/>
      <c r="BZ120" s="622"/>
      <c r="CA120" s="622"/>
      <c r="CB120" s="623"/>
    </row>
    <row r="121" spans="1:80" ht="12.75">
      <c r="A121" s="621"/>
      <c r="B121" s="622"/>
      <c r="C121" s="622"/>
      <c r="D121" s="622"/>
      <c r="E121" s="622"/>
      <c r="F121" s="622"/>
      <c r="G121" s="622"/>
      <c r="H121" s="622"/>
      <c r="I121" s="622"/>
      <c r="J121" s="622"/>
      <c r="K121" s="622"/>
      <c r="L121" s="622"/>
      <c r="M121" s="622"/>
      <c r="N121" s="622"/>
      <c r="O121" s="622"/>
      <c r="P121" s="622"/>
      <c r="Q121" s="622"/>
      <c r="R121" s="622"/>
      <c r="S121" s="622"/>
      <c r="T121" s="622"/>
      <c r="U121" s="622"/>
      <c r="V121" s="622"/>
      <c r="W121" s="622"/>
      <c r="X121" s="622"/>
      <c r="Y121" s="622"/>
      <c r="Z121" s="622"/>
      <c r="AA121" s="622"/>
      <c r="AB121" s="622"/>
      <c r="AC121" s="622"/>
      <c r="AD121" s="622"/>
      <c r="AE121" s="622"/>
      <c r="AF121" s="622"/>
      <c r="AG121" s="622"/>
      <c r="AH121" s="622"/>
      <c r="AI121" s="622"/>
      <c r="AJ121" s="622"/>
      <c r="AK121" s="622"/>
      <c r="AL121" s="622"/>
      <c r="AM121" s="622"/>
      <c r="AN121" s="622"/>
      <c r="AO121" s="622"/>
      <c r="AP121" s="622"/>
      <c r="AQ121" s="622"/>
      <c r="AR121" s="622"/>
      <c r="AS121" s="622"/>
      <c r="AT121" s="622"/>
      <c r="AU121" s="622"/>
      <c r="AV121" s="622"/>
      <c r="AW121" s="622"/>
      <c r="AX121" s="622"/>
      <c r="AY121" s="622"/>
      <c r="AZ121" s="622"/>
      <c r="BA121" s="622"/>
      <c r="BB121" s="622"/>
      <c r="BC121" s="622"/>
      <c r="BD121" s="622"/>
      <c r="BE121" s="622"/>
      <c r="BF121" s="622"/>
      <c r="BG121" s="622"/>
      <c r="BH121" s="622"/>
      <c r="BI121" s="622"/>
      <c r="BJ121" s="622"/>
      <c r="BK121" s="622"/>
      <c r="BL121" s="622"/>
      <c r="BM121" s="622"/>
      <c r="BN121" s="622"/>
      <c r="BO121" s="622"/>
      <c r="BP121" s="622"/>
      <c r="BQ121" s="622"/>
      <c r="BR121" s="622"/>
      <c r="BS121" s="622"/>
      <c r="BT121" s="622"/>
      <c r="BU121" s="622"/>
      <c r="BV121" s="622"/>
      <c r="BW121" s="622"/>
      <c r="BX121" s="622"/>
      <c r="BY121" s="622"/>
      <c r="BZ121" s="622"/>
      <c r="CA121" s="622"/>
      <c r="CB121" s="623"/>
    </row>
    <row r="122" spans="1:80" ht="12.75">
      <c r="A122" s="621"/>
      <c r="B122" s="622"/>
      <c r="C122" s="622"/>
      <c r="D122" s="622"/>
      <c r="E122" s="622"/>
      <c r="F122" s="622"/>
      <c r="G122" s="622"/>
      <c r="H122" s="622"/>
      <c r="I122" s="622"/>
      <c r="J122" s="622"/>
      <c r="K122" s="622"/>
      <c r="L122" s="622"/>
      <c r="M122" s="622"/>
      <c r="N122" s="622"/>
      <c r="O122" s="622"/>
      <c r="P122" s="622"/>
      <c r="Q122" s="622"/>
      <c r="R122" s="622"/>
      <c r="S122" s="622"/>
      <c r="T122" s="622"/>
      <c r="U122" s="622"/>
      <c r="V122" s="622"/>
      <c r="W122" s="622"/>
      <c r="X122" s="622"/>
      <c r="Y122" s="622"/>
      <c r="Z122" s="622"/>
      <c r="AA122" s="622"/>
      <c r="AB122" s="622"/>
      <c r="AC122" s="622"/>
      <c r="AD122" s="622"/>
      <c r="AE122" s="622"/>
      <c r="AF122" s="622"/>
      <c r="AG122" s="622"/>
      <c r="AH122" s="622"/>
      <c r="AI122" s="622"/>
      <c r="AJ122" s="622"/>
      <c r="AK122" s="622"/>
      <c r="AL122" s="622"/>
      <c r="AM122" s="622"/>
      <c r="AN122" s="622"/>
      <c r="AO122" s="622"/>
      <c r="AP122" s="622"/>
      <c r="AQ122" s="622"/>
      <c r="AR122" s="622"/>
      <c r="AS122" s="622"/>
      <c r="AT122" s="622"/>
      <c r="AU122" s="622"/>
      <c r="AV122" s="622"/>
      <c r="AW122" s="622"/>
      <c r="AX122" s="622"/>
      <c r="AY122" s="622"/>
      <c r="AZ122" s="622"/>
      <c r="BA122" s="622"/>
      <c r="BB122" s="622"/>
      <c r="BC122" s="622"/>
      <c r="BD122" s="622"/>
      <c r="BE122" s="622"/>
      <c r="BF122" s="622"/>
      <c r="BG122" s="622"/>
      <c r="BH122" s="622"/>
      <c r="BI122" s="622"/>
      <c r="BJ122" s="622"/>
      <c r="BK122" s="622"/>
      <c r="BL122" s="622"/>
      <c r="BM122" s="622"/>
      <c r="BN122" s="622"/>
      <c r="BO122" s="622"/>
      <c r="BP122" s="622"/>
      <c r="BQ122" s="622"/>
      <c r="BR122" s="622"/>
      <c r="BS122" s="622"/>
      <c r="BT122" s="622"/>
      <c r="BU122" s="622"/>
      <c r="BV122" s="622"/>
      <c r="BW122" s="622"/>
      <c r="BX122" s="622"/>
      <c r="BY122" s="622"/>
      <c r="BZ122" s="622"/>
      <c r="CA122" s="622"/>
      <c r="CB122" s="623"/>
    </row>
    <row r="123" spans="1:80" ht="9.75" customHeight="1">
      <c r="A123" s="31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7"/>
    </row>
    <row r="124" spans="1:80" ht="12.75">
      <c r="A124" s="268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7"/>
    </row>
    <row r="125" spans="1:80" ht="10.5" customHeight="1">
      <c r="A125" s="311"/>
      <c r="B125" s="21"/>
      <c r="C125" s="698" t="s">
        <v>496</v>
      </c>
      <c r="D125" s="698"/>
      <c r="E125" s="698"/>
      <c r="F125" s="698"/>
      <c r="G125" s="698"/>
      <c r="H125" s="698"/>
      <c r="I125" s="698"/>
      <c r="J125" s="698"/>
      <c r="K125" s="698"/>
      <c r="L125" s="698"/>
      <c r="M125" s="698"/>
      <c r="N125" s="698"/>
      <c r="O125" s="698"/>
      <c r="P125" s="698"/>
      <c r="Q125" s="698"/>
      <c r="R125" s="303"/>
      <c r="S125" s="303"/>
      <c r="T125" s="303"/>
      <c r="U125" s="698" t="s">
        <v>499</v>
      </c>
      <c r="V125" s="698"/>
      <c r="W125" s="698"/>
      <c r="X125" s="698"/>
      <c r="Y125" s="698"/>
      <c r="Z125" s="698"/>
      <c r="AA125" s="698"/>
      <c r="AB125" s="698"/>
      <c r="AC125" s="698"/>
      <c r="AD125" s="698"/>
      <c r="AE125" s="698"/>
      <c r="AF125" s="698"/>
      <c r="AG125" s="698"/>
      <c r="AH125" s="698"/>
      <c r="AI125" s="698"/>
      <c r="AJ125" s="698"/>
      <c r="AK125" s="698"/>
      <c r="AL125" s="303"/>
      <c r="AM125" s="303"/>
      <c r="AN125" s="303"/>
      <c r="AO125" s="698" t="s">
        <v>500</v>
      </c>
      <c r="AP125" s="698"/>
      <c r="AQ125" s="698"/>
      <c r="AR125" s="698"/>
      <c r="AS125" s="698"/>
      <c r="AT125" s="698"/>
      <c r="AU125" s="698"/>
      <c r="AV125" s="698"/>
      <c r="AW125" s="698"/>
      <c r="AX125" s="698"/>
      <c r="AY125" s="698"/>
      <c r="AZ125" s="698"/>
      <c r="BA125" s="698"/>
      <c r="BB125" s="698"/>
      <c r="BC125" s="698"/>
      <c r="BD125" s="698"/>
      <c r="BE125" s="698"/>
      <c r="BF125" s="303"/>
      <c r="BG125" s="303"/>
      <c r="BH125" s="303"/>
      <c r="BI125" s="698" t="s">
        <v>438</v>
      </c>
      <c r="BJ125" s="698"/>
      <c r="BK125" s="698"/>
      <c r="BL125" s="698"/>
      <c r="BM125" s="698"/>
      <c r="BN125" s="698"/>
      <c r="BO125" s="698"/>
      <c r="BP125" s="698"/>
      <c r="BQ125" s="698"/>
      <c r="BR125" s="698"/>
      <c r="BS125" s="698"/>
      <c r="BT125" s="698"/>
      <c r="BU125" s="698"/>
      <c r="BV125" s="698"/>
      <c r="BW125" s="698"/>
      <c r="BX125" s="698"/>
      <c r="BY125" s="698"/>
      <c r="BZ125" s="21"/>
      <c r="CA125" s="21"/>
      <c r="CB125" s="217"/>
    </row>
    <row r="126" spans="1:80" ht="12.75">
      <c r="A126" s="31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7"/>
    </row>
    <row r="127" spans="1:80" ht="12.75">
      <c r="A127" s="312" t="s">
        <v>498</v>
      </c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215"/>
    </row>
  </sheetData>
  <sheetProtection/>
  <mergeCells count="259">
    <mergeCell ref="AP72:AX73"/>
    <mergeCell ref="AY73:BH74"/>
    <mergeCell ref="BI73:BR74"/>
    <mergeCell ref="BS73:CB74"/>
    <mergeCell ref="BR49:CB49"/>
    <mergeCell ref="BB47:CB47"/>
    <mergeCell ref="BK52:BU52"/>
    <mergeCell ref="BK51:BU51"/>
    <mergeCell ref="BV51:CB51"/>
    <mergeCell ref="AX51:BJ51"/>
    <mergeCell ref="AX52:BJ52"/>
    <mergeCell ref="BV52:CB52"/>
    <mergeCell ref="A43:CB43"/>
    <mergeCell ref="A22:AG22"/>
    <mergeCell ref="A45:AG45"/>
    <mergeCell ref="AV45:BF45"/>
    <mergeCell ref="BG45:CB45"/>
    <mergeCell ref="AA52:AW52"/>
    <mergeCell ref="A51:Z52"/>
    <mergeCell ref="A40:CB40"/>
    <mergeCell ref="AP29:AX29"/>
    <mergeCell ref="A33:I33"/>
    <mergeCell ref="BP113:CB113"/>
    <mergeCell ref="BP114:CB114"/>
    <mergeCell ref="BP115:CB115"/>
    <mergeCell ref="AA112:AM112"/>
    <mergeCell ref="AA110:AM110"/>
    <mergeCell ref="BP104:CB104"/>
    <mergeCell ref="BP106:CB106"/>
    <mergeCell ref="AN107:BO107"/>
    <mergeCell ref="BP107:CB107"/>
    <mergeCell ref="AN108:BO108"/>
    <mergeCell ref="CB1:CB4"/>
    <mergeCell ref="A4:CA4"/>
    <mergeCell ref="M6:AJ6"/>
    <mergeCell ref="BH6:BP6"/>
    <mergeCell ref="BQ6:CB6"/>
    <mergeCell ref="A7:L7"/>
    <mergeCell ref="M7:AJ7"/>
    <mergeCell ref="AM7:BG7"/>
    <mergeCell ref="BH7:BP7"/>
    <mergeCell ref="BQ7:CB7"/>
    <mergeCell ref="BS41:CB41"/>
    <mergeCell ref="AF42:AV42"/>
    <mergeCell ref="BS42:CB42"/>
    <mergeCell ref="A9:CB9"/>
    <mergeCell ref="A11:AK11"/>
    <mergeCell ref="AV11:BN11"/>
    <mergeCell ref="A12:CB12"/>
    <mergeCell ref="A15:V15"/>
    <mergeCell ref="W15:AT15"/>
    <mergeCell ref="Z17:BE17"/>
    <mergeCell ref="A35:CB35"/>
    <mergeCell ref="Z39:AF39"/>
    <mergeCell ref="AG39:AQ39"/>
    <mergeCell ref="AR39:BB39"/>
    <mergeCell ref="A65:CB65"/>
    <mergeCell ref="CB59:CB63"/>
    <mergeCell ref="J33:AO34"/>
    <mergeCell ref="A53:CB53"/>
    <mergeCell ref="A64:CB64"/>
    <mergeCell ref="AP68:AX68"/>
    <mergeCell ref="AP66:AX67"/>
    <mergeCell ref="AY67:BH68"/>
    <mergeCell ref="BI67:BR68"/>
    <mergeCell ref="BS67:CB68"/>
    <mergeCell ref="AP71:AX71"/>
    <mergeCell ref="AP69:AX70"/>
    <mergeCell ref="AY70:BH71"/>
    <mergeCell ref="BI70:BR71"/>
    <mergeCell ref="BS70:CB71"/>
    <mergeCell ref="A116:CB116"/>
    <mergeCell ref="A117:CB122"/>
    <mergeCell ref="C125:Q125"/>
    <mergeCell ref="U125:AK125"/>
    <mergeCell ref="AO125:BE125"/>
    <mergeCell ref="BI125:BY125"/>
    <mergeCell ref="AN105:BO105"/>
    <mergeCell ref="A62:CA62"/>
    <mergeCell ref="AY99:AZ99"/>
    <mergeCell ref="BA99:BB99"/>
    <mergeCell ref="BC99:BD99"/>
    <mergeCell ref="BF99:BR100"/>
    <mergeCell ref="AP74:AX74"/>
    <mergeCell ref="BS99:CB100"/>
    <mergeCell ref="A104:Z104"/>
    <mergeCell ref="AM99:AN99"/>
    <mergeCell ref="AO99:AP99"/>
    <mergeCell ref="AQ99:AR99"/>
    <mergeCell ref="AS99:AT99"/>
    <mergeCell ref="AU99:AV99"/>
    <mergeCell ref="AW99:AX99"/>
    <mergeCell ref="Y99:Z99"/>
    <mergeCell ref="AA99:AB99"/>
    <mergeCell ref="AC99:AD99"/>
    <mergeCell ref="AE99:AF99"/>
    <mergeCell ref="AG99:AH99"/>
    <mergeCell ref="AI99:AJ99"/>
    <mergeCell ref="AW95:AX95"/>
    <mergeCell ref="AU95:AV95"/>
    <mergeCell ref="AK99:AL99"/>
    <mergeCell ref="BA95:BB95"/>
    <mergeCell ref="BC95:BD95"/>
    <mergeCell ref="BF95:BR96"/>
    <mergeCell ref="BS95:CB96"/>
    <mergeCell ref="AK95:AL95"/>
    <mergeCell ref="AM95:AN95"/>
    <mergeCell ref="AO95:AP95"/>
    <mergeCell ref="AQ95:AR95"/>
    <mergeCell ref="AS95:AT95"/>
    <mergeCell ref="AA95:AB95"/>
    <mergeCell ref="AC95:AD95"/>
    <mergeCell ref="AE95:AF95"/>
    <mergeCell ref="AG95:AH95"/>
    <mergeCell ref="AI95:AJ95"/>
    <mergeCell ref="AY95:AZ95"/>
    <mergeCell ref="AW91:AX91"/>
    <mergeCell ref="AY91:AZ91"/>
    <mergeCell ref="BA91:BB91"/>
    <mergeCell ref="BC91:BD91"/>
    <mergeCell ref="BF91:BR92"/>
    <mergeCell ref="BS91:CB92"/>
    <mergeCell ref="AK91:AL91"/>
    <mergeCell ref="AM91:AN91"/>
    <mergeCell ref="AO91:AP91"/>
    <mergeCell ref="AQ91:AR91"/>
    <mergeCell ref="AS91:AT91"/>
    <mergeCell ref="AU91:AV91"/>
    <mergeCell ref="BG86:BH86"/>
    <mergeCell ref="BI86:BL86"/>
    <mergeCell ref="BM86:BS86"/>
    <mergeCell ref="A86:O87"/>
    <mergeCell ref="Y91:Z91"/>
    <mergeCell ref="AA91:AB91"/>
    <mergeCell ref="AC91:AD91"/>
    <mergeCell ref="AE91:AF91"/>
    <mergeCell ref="AG91:AH91"/>
    <mergeCell ref="AI91:AJ91"/>
    <mergeCell ref="AS86:AT86"/>
    <mergeCell ref="AU86:AV86"/>
    <mergeCell ref="AW86:AX86"/>
    <mergeCell ref="AY86:AZ86"/>
    <mergeCell ref="BA86:BB86"/>
    <mergeCell ref="BC86:BD86"/>
    <mergeCell ref="AA86:AB86"/>
    <mergeCell ref="AC86:AD86"/>
    <mergeCell ref="AK86:AL86"/>
    <mergeCell ref="AM86:AN86"/>
    <mergeCell ref="AO86:AP86"/>
    <mergeCell ref="AQ86:AR86"/>
    <mergeCell ref="A82:O83"/>
    <mergeCell ref="Q86:R86"/>
    <mergeCell ref="S86:T86"/>
    <mergeCell ref="U86:V86"/>
    <mergeCell ref="W86:X86"/>
    <mergeCell ref="A103:Z103"/>
    <mergeCell ref="Y86:Z86"/>
    <mergeCell ref="Y95:Z95"/>
    <mergeCell ref="A115:Z115"/>
    <mergeCell ref="AA115:AM115"/>
    <mergeCell ref="AN114:BO114"/>
    <mergeCell ref="A88:CB88"/>
    <mergeCell ref="AN115:BO115"/>
    <mergeCell ref="AA103:AM103"/>
    <mergeCell ref="AN102:BO102"/>
    <mergeCell ref="BP103:CB103"/>
    <mergeCell ref="A106:Z106"/>
    <mergeCell ref="AA104:AM104"/>
    <mergeCell ref="A113:Z113"/>
    <mergeCell ref="AA113:AM113"/>
    <mergeCell ref="A114:Z114"/>
    <mergeCell ref="AA114:AM114"/>
    <mergeCell ref="AN113:BO113"/>
    <mergeCell ref="AZ49:BF49"/>
    <mergeCell ref="BG49:BQ49"/>
    <mergeCell ref="BP111:CB111"/>
    <mergeCell ref="AA102:AM102"/>
    <mergeCell ref="BP102:CB102"/>
    <mergeCell ref="A112:Z112"/>
    <mergeCell ref="AN112:BO112"/>
    <mergeCell ref="BP112:CB112"/>
    <mergeCell ref="AN103:BO103"/>
    <mergeCell ref="AN104:BO104"/>
    <mergeCell ref="BP105:CB105"/>
    <mergeCell ref="A111:Z111"/>
    <mergeCell ref="AA111:AM111"/>
    <mergeCell ref="AN111:BO111"/>
    <mergeCell ref="AN106:BO106"/>
    <mergeCell ref="AE86:AF86"/>
    <mergeCell ref="AG86:AH86"/>
    <mergeCell ref="AI86:AJ86"/>
    <mergeCell ref="A24:X24"/>
    <mergeCell ref="BE24:CA24"/>
    <mergeCell ref="A27:I27"/>
    <mergeCell ref="J27:AO28"/>
    <mergeCell ref="BC82:BD82"/>
    <mergeCell ref="BG82:BH82"/>
    <mergeCell ref="BI82:BL82"/>
    <mergeCell ref="A109:CB109"/>
    <mergeCell ref="A110:Z110"/>
    <mergeCell ref="AN110:BO110"/>
    <mergeCell ref="BP110:CB110"/>
    <mergeCell ref="A101:CB101"/>
    <mergeCell ref="A102:Z102"/>
    <mergeCell ref="BP108:CB108"/>
    <mergeCell ref="A105:Z105"/>
    <mergeCell ref="AA105:AM105"/>
    <mergeCell ref="AA106:AM106"/>
    <mergeCell ref="BM82:BS82"/>
    <mergeCell ref="A13:CB13"/>
    <mergeCell ref="A20:CB20"/>
    <mergeCell ref="AH22:AT22"/>
    <mergeCell ref="BF22:CB22"/>
    <mergeCell ref="Y23:BD24"/>
    <mergeCell ref="A26:W26"/>
    <mergeCell ref="AQ82:AR82"/>
    <mergeCell ref="AS82:AT82"/>
    <mergeCell ref="AU82:AV82"/>
    <mergeCell ref="AW82:AX82"/>
    <mergeCell ref="AY82:AZ82"/>
    <mergeCell ref="BA82:BB82"/>
    <mergeCell ref="AE82:AF82"/>
    <mergeCell ref="AG82:AH82"/>
    <mergeCell ref="AI82:AJ82"/>
    <mergeCell ref="AK82:AL82"/>
    <mergeCell ref="AM82:AN82"/>
    <mergeCell ref="AO82:AP82"/>
    <mergeCell ref="BG78:BH78"/>
    <mergeCell ref="BI78:BL78"/>
    <mergeCell ref="BM78:BS78"/>
    <mergeCell ref="Q82:R82"/>
    <mergeCell ref="S82:T82"/>
    <mergeCell ref="U82:V82"/>
    <mergeCell ref="W82:X82"/>
    <mergeCell ref="Y82:Z82"/>
    <mergeCell ref="AA82:AB82"/>
    <mergeCell ref="AC82:AD82"/>
    <mergeCell ref="AS78:AT78"/>
    <mergeCell ref="AU78:AV78"/>
    <mergeCell ref="AW78:AX78"/>
    <mergeCell ref="AY78:AZ78"/>
    <mergeCell ref="BA78:BB78"/>
    <mergeCell ref="BC78:BD78"/>
    <mergeCell ref="AG78:AH78"/>
    <mergeCell ref="AI78:AJ78"/>
    <mergeCell ref="AK78:AL78"/>
    <mergeCell ref="AM78:AN78"/>
    <mergeCell ref="AO78:AP78"/>
    <mergeCell ref="AQ78:AR78"/>
    <mergeCell ref="A75:CB75"/>
    <mergeCell ref="A78:O79"/>
    <mergeCell ref="Q78:R78"/>
    <mergeCell ref="S78:T78"/>
    <mergeCell ref="U78:V78"/>
    <mergeCell ref="W78:X78"/>
    <mergeCell ref="Y78:Z78"/>
    <mergeCell ref="AA78:AB78"/>
    <mergeCell ref="AC78:AD78"/>
    <mergeCell ref="AE78:AF78"/>
  </mergeCells>
  <dataValidations count="2">
    <dataValidation type="list" allowBlank="1" showInputMessage="1" showErrorMessage="1" sqref="BM78:BS78 BM82:BS82 BM86:BS86">
      <formula1>"Bajas,Medias,Altas"</formula1>
    </dataValidation>
    <dataValidation type="list" allowBlank="1" showInputMessage="1" showErrorMessage="1" sqref="BG78:BH78 BG82:BH82 BG86:BH86">
      <formula1>"1,2,3,4,5,6,7,8,9"</formula1>
    </dataValidation>
  </dataValidations>
  <printOptions/>
  <pageMargins left="0.2362204724409449" right="0.11811023622047245" top="0.31496062992125984" bottom="0.31496062992125984" header="0.31496062992125984" footer="0.31496062992125984"/>
  <pageSetup horizontalDpi="300" verticalDpi="300" orientation="portrait" r:id="rId3"/>
  <headerFooter>
    <oddFooter>&amp;L&amp;"Calibri,Normal"&amp;8Fecha de Actualización: Marzo 2015&amp;C&amp;"Calibri,Normal"&amp;8Versión: 02                        Código: F-000857&amp;R&amp;"Calibri,Normal"&amp;8Página: &amp;P/2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F-000857</dc:title>
  <dc:subject>Red de Oficinas</dc:subject>
  <dc:creator>Geraldine Osorio</dc:creator>
  <cp:keywords/>
  <dc:description/>
  <cp:lastModifiedBy>Díaz, David S.</cp:lastModifiedBy>
  <cp:lastPrinted>2015-03-13T18:37:13Z</cp:lastPrinted>
  <dcterms:created xsi:type="dcterms:W3CDTF">1996-11-27T10:00:04Z</dcterms:created>
  <dcterms:modified xsi:type="dcterms:W3CDTF">2015-03-13T19:34:14Z</dcterms:modified>
  <cp:category>F-000857 Planilla de Solicitud de Microcrédito Bancaribe Persona Natural</cp:category>
  <cp:version/>
  <cp:contentType/>
  <cp:contentStatus/>
</cp:coreProperties>
</file>